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6"/>
  <workbookPr codeName="ThisWorkbook" defaultThemeVersion="166925"/>
  <mc:AlternateContent xmlns:mc="http://schemas.openxmlformats.org/markup-compatibility/2006">
    <mc:Choice Requires="x15">
      <x15ac:absPath xmlns:x15ac="http://schemas.microsoft.com/office/spreadsheetml/2010/11/ac" url="C:\Excel\Working\Case Design\UK Chapter\2025_Case0\Right Royal Battle Part I Draft (Case 0) WITHOUT ANSWERS\"/>
    </mc:Choice>
  </mc:AlternateContent>
  <xr:revisionPtr revIDLastSave="0" documentId="13_ncr:1_{60D2C6BC-9DBF-4CDF-8F7C-91E64C6F4970}" xr6:coauthVersionLast="47" xr6:coauthVersionMax="47" xr10:uidLastSave="{00000000-0000-0000-0000-000000000000}"/>
  <bookViews>
    <workbookView xWindow="-120" yWindow="-120" windowWidth="51840" windowHeight="21120" xr2:uid="{E63FEAF0-1E5E-4907-9FA7-7687370CAB07}"/>
  </bookViews>
  <sheets>
    <sheet name="Case" sheetId="23" r:id="rId1"/>
    <sheet name="Kings and Queens" sheetId="40" r:id="rId2"/>
    <sheet name="Timeline" sheetId="43" r:id="rId3"/>
  </sheets>
  <definedNames>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2</definedName>
    <definedName name="_AtRisk_SimSetting_MultipleCPUManualCount" hidden="1">2</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001" hidden="1">"Scen 1(Base=123.42, S0=126.12, V=31.97%)"</definedName>
    <definedName name="_AtRisk_SimSetting_SimName002" hidden="1">"Scen 2(Base=123.42, S0=130, V=31.97%)"</definedName>
    <definedName name="_AtRisk_SimSetting_SimName003" hidden="1">"Scen 3(Base=123.42, S0=132, V=31.97%)"</definedName>
    <definedName name="_AtRisk_SimSetting_SimName004" hidden="1">"Scen 4(Base=1, S0=1, V=31.97%)"</definedName>
    <definedName name="_AtRisk_SimSetting_SimNameCount" hidden="1">4</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44091.7196296296</definedName>
    <definedName name="IQ_QTD" hidden="1">750000</definedName>
    <definedName name="IQ_TODAY" hidden="1">0</definedName>
    <definedName name="IQ_YTDMONTH" hidden="1">130000</definedName>
    <definedName name="IQB_BOOKMARK_COUNT" hidden="1">0</definedName>
    <definedName name="Pal_Workbook_GUID" hidden="1">"KHB4MCAJCJC3RUEFU5N2FB3U"</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FALSE</definedName>
    <definedName name="solver_eng" localSheetId="0" hidden="1">1</definedName>
    <definedName name="solver_neg" localSheetId="0" hidden="1">1</definedName>
    <definedName name="solver_num" localSheetId="0" hidden="1">0</definedName>
    <definedName name="solver_opt" localSheetId="0" hidden="1">Case!$K$7</definedName>
    <definedName name="solver_typ" localSheetId="0" hidden="1">1</definedName>
    <definedName name="solver_val" localSheetId="0" hidden="1">0</definedName>
    <definedName name="solver_ver" localSheetId="0"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7" i="23" l="1"/>
  <c r="B168" i="23" s="1"/>
  <c r="B169" i="23" s="1"/>
  <c r="B170" i="23" s="1"/>
  <c r="B171" i="23" s="1"/>
  <c r="B172" i="23" s="1"/>
  <c r="B173" i="23" s="1"/>
  <c r="B174" i="23" s="1"/>
  <c r="B175" i="23" s="1"/>
  <c r="B176" i="23" s="1"/>
  <c r="B177" i="23" s="1"/>
  <c r="B178" i="23" s="1"/>
  <c r="B179" i="23" s="1"/>
  <c r="B180" i="23" s="1"/>
  <c r="B181" i="23" s="1"/>
  <c r="B182" i="23" s="1"/>
  <c r="B183" i="23" s="1"/>
  <c r="B184" i="23" s="1"/>
  <c r="B185" i="23" s="1"/>
  <c r="B134" i="23"/>
  <c r="B135" i="23" s="1"/>
  <c r="B136" i="23" s="1"/>
  <c r="B137" i="23" s="1"/>
  <c r="B138" i="23" s="1"/>
  <c r="B139" i="23" s="1"/>
  <c r="B140" i="23" s="1"/>
  <c r="B141" i="23" s="1"/>
  <c r="B142" i="23" s="1"/>
  <c r="B143" i="23" s="1"/>
  <c r="B144" i="23" s="1"/>
  <c r="B145" i="23" s="1"/>
  <c r="B146" i="23" s="1"/>
  <c r="B147" i="23" s="1"/>
  <c r="B148" i="23" s="1"/>
  <c r="B149" i="23" s="1"/>
  <c r="B150" i="23" s="1"/>
  <c r="B151" i="23" s="1"/>
  <c r="B152" i="23" s="1"/>
  <c r="B102" i="23"/>
  <c r="B103" i="23" s="1"/>
  <c r="B104" i="23" s="1"/>
  <c r="B105" i="23" s="1"/>
  <c r="B106" i="23" s="1"/>
  <c r="B107" i="23" s="1"/>
  <c r="B108" i="23" s="1"/>
  <c r="B109" i="23" s="1"/>
  <c r="B110" i="23" s="1"/>
  <c r="B111" i="23" s="1"/>
  <c r="B112" i="23" s="1"/>
  <c r="B113" i="23" s="1"/>
  <c r="B114" i="23" s="1"/>
  <c r="B115" i="23" s="1"/>
  <c r="B116" i="23" s="1"/>
  <c r="B117" i="23" s="1"/>
  <c r="B118" i="23" s="1"/>
  <c r="B119" i="23" s="1"/>
  <c r="B120" i="23" s="1"/>
  <c r="B47" i="23"/>
  <c r="B48" i="23" s="1"/>
  <c r="B49" i="23" s="1"/>
  <c r="B50" i="23" s="1"/>
  <c r="B51" i="23" s="1"/>
  <c r="B52" i="23" s="1"/>
  <c r="B53" i="23" s="1"/>
  <c r="B54" i="23" s="1"/>
  <c r="B55" i="23" s="1"/>
</calcChain>
</file>

<file path=xl/sharedStrings.xml><?xml version="1.0" encoding="utf-8"?>
<sst xmlns="http://schemas.openxmlformats.org/spreadsheetml/2006/main" count="346" uniqueCount="217">
  <si>
    <t>Case Author</t>
  </si>
  <si>
    <t>Instructions</t>
  </si>
  <si>
    <t>Questions</t>
  </si>
  <si>
    <t>Level 1</t>
  </si>
  <si>
    <t>Level</t>
  </si>
  <si>
    <t>Points</t>
  </si>
  <si>
    <t>Answer</t>
  </si>
  <si>
    <t>Example1</t>
  </si>
  <si>
    <t>Level 2</t>
  </si>
  <si>
    <t>Example2</t>
  </si>
  <si>
    <t>Level 3</t>
  </si>
  <si>
    <t>Example3</t>
  </si>
  <si>
    <t>Level 4</t>
  </si>
  <si>
    <t>Level 5</t>
  </si>
  <si>
    <t>Game</t>
  </si>
  <si>
    <t>Bonus Questions</t>
  </si>
  <si>
    <t>Bonus 1</t>
  </si>
  <si>
    <t>Bonus 2</t>
  </si>
  <si>
    <t>Bonus 3</t>
  </si>
  <si>
    <t>Relates to Level #</t>
  </si>
  <si>
    <t>Example4</t>
  </si>
  <si>
    <t>Example5</t>
  </si>
  <si>
    <t>N/A</t>
  </si>
  <si>
    <t>Medium</t>
  </si>
  <si>
    <t>Very Easy</t>
  </si>
  <si>
    <t>Question</t>
  </si>
  <si>
    <t>Game #</t>
  </si>
  <si>
    <t>Harry C Watson</t>
  </si>
  <si>
    <t>Easy</t>
  </si>
  <si>
    <t/>
  </si>
  <si>
    <t>Easy-Medium</t>
  </si>
  <si>
    <t>Normandy</t>
  </si>
  <si>
    <t>Blois</t>
  </si>
  <si>
    <t>Lady Jane Grey</t>
  </si>
  <si>
    <t>William I</t>
  </si>
  <si>
    <t>William II</t>
  </si>
  <si>
    <t>Henry I</t>
  </si>
  <si>
    <t>Stephen</t>
  </si>
  <si>
    <t>Matilda</t>
  </si>
  <si>
    <t>Henry II</t>
  </si>
  <si>
    <t>Richard I</t>
  </si>
  <si>
    <t>Henry III</t>
  </si>
  <si>
    <t>Edward III</t>
  </si>
  <si>
    <t>Richard II</t>
  </si>
  <si>
    <t>Henry IV</t>
  </si>
  <si>
    <t>Henry V</t>
  </si>
  <si>
    <t>Henry VII</t>
  </si>
  <si>
    <t>Mary I</t>
  </si>
  <si>
    <t>Elizabeth I</t>
  </si>
  <si>
    <t>John</t>
  </si>
  <si>
    <t>Edward I</t>
  </si>
  <si>
    <t>Edward II</t>
  </si>
  <si>
    <t>Edward V</t>
  </si>
  <si>
    <t>Richard III</t>
  </si>
  <si>
    <t>Henry VIII</t>
  </si>
  <si>
    <t>Edward VI</t>
  </si>
  <si>
    <t>Henry VI</t>
  </si>
  <si>
    <t>Edward IV</t>
  </si>
  <si>
    <t xml:space="preserve"> 25/12/1066</t>
  </si>
  <si>
    <t>09/09/1087</t>
  </si>
  <si>
    <t xml:space="preserve"> 09/09/1087</t>
  </si>
  <si>
    <t>02/08/1100</t>
  </si>
  <si>
    <t xml:space="preserve"> 05/08/1100</t>
  </si>
  <si>
    <t>01/12/1135</t>
  </si>
  <si>
    <t xml:space="preserve"> 22/12/1135</t>
  </si>
  <si>
    <t>25/10/1154</t>
  </si>
  <si>
    <t xml:space="preserve"> 19/12/1154</t>
  </si>
  <si>
    <t>06/07/1189</t>
  </si>
  <si>
    <t xml:space="preserve"> 06/07/1189</t>
  </si>
  <si>
    <t>06/04/1199</t>
  </si>
  <si>
    <t xml:space="preserve"> 06/04/1199</t>
  </si>
  <si>
    <t>19/10/1216</t>
  </si>
  <si>
    <t xml:space="preserve"> 28/10/1216</t>
  </si>
  <si>
    <t>16/11/1272</t>
  </si>
  <si>
    <t xml:space="preserve"> 20/11/1272</t>
  </si>
  <si>
    <t>07/07/1307</t>
  </si>
  <si>
    <t xml:space="preserve"> 07/07/1307</t>
  </si>
  <si>
    <t>25/01/1327</t>
  </si>
  <si>
    <t xml:space="preserve"> 25/01/1327</t>
  </si>
  <si>
    <t>21/06/1377</t>
  </si>
  <si>
    <t xml:space="preserve"> 21/06/1377</t>
  </si>
  <si>
    <t>29/09/1399</t>
  </si>
  <si>
    <t xml:space="preserve"> 30/09/1399</t>
  </si>
  <si>
    <t>20/03/1413</t>
  </si>
  <si>
    <t xml:space="preserve"> 21/03/1413</t>
  </si>
  <si>
    <t>31/08/1422</t>
  </si>
  <si>
    <t xml:space="preserve"> 31/08/1422</t>
  </si>
  <si>
    <t xml:space="preserve"> 03/10/1470</t>
  </si>
  <si>
    <t>22/05/1471</t>
  </si>
  <si>
    <t xml:space="preserve"> 04/03/1461</t>
  </si>
  <si>
    <t xml:space="preserve"> 11/04/1471</t>
  </si>
  <si>
    <t>09/04/1483</t>
  </si>
  <si>
    <t xml:space="preserve"> 09/04/1483</t>
  </si>
  <si>
    <t xml:space="preserve"> 26/06/1483</t>
  </si>
  <si>
    <t>22/08/1485</t>
  </si>
  <si>
    <t xml:space="preserve"> 22/08/1485</t>
  </si>
  <si>
    <t>21/04/1509</t>
  </si>
  <si>
    <t xml:space="preserve"> 21/04/1509</t>
  </si>
  <si>
    <t>28/01/1547</t>
  </si>
  <si>
    <t xml:space="preserve"> 28/01/1547</t>
  </si>
  <si>
    <t>06/07/1553</t>
  </si>
  <si>
    <t xml:space="preserve"> 19/07/1553</t>
  </si>
  <si>
    <t>17/11/1558</t>
  </si>
  <si>
    <t xml:space="preserve"> 17/11/1558</t>
  </si>
  <si>
    <t>24/03/1603</t>
  </si>
  <si>
    <t>04/10/1461</t>
  </si>
  <si>
    <t>03/10/1470</t>
  </si>
  <si>
    <t>26/06/1483</t>
  </si>
  <si>
    <t>Monarch</t>
  </si>
  <si>
    <t>First Reign</t>
  </si>
  <si>
    <t>Second Reign</t>
  </si>
  <si>
    <t>Start</t>
  </si>
  <si>
    <t>End</t>
  </si>
  <si>
    <t>10/07/1553</t>
  </si>
  <si>
    <t>19/07/1553</t>
  </si>
  <si>
    <t>Battles Fought In</t>
  </si>
  <si>
    <t>Battle of Bosworth Field (1485).</t>
  </si>
  <si>
    <t>Battle of Hastings (1066).</t>
  </si>
  <si>
    <t>Battle of the River Brede (1091).</t>
  </si>
  <si>
    <t>Battle of Tinchebrai (1106).</t>
  </si>
  <si>
    <t>07/04/1141</t>
  </si>
  <si>
    <t>01/11/1141</t>
  </si>
  <si>
    <t>Battle of Lincoln (1141), Battle of Faringdon (1145).</t>
  </si>
  <si>
    <t>Battle of Lincoln (1141), Battle of Northallerton (1138), Battle of Wilton (1143), Battle of Faringdon (1145).</t>
  </si>
  <si>
    <t>Invasion of Waterford (1171).</t>
  </si>
  <si>
    <t>Battle of Acre (1191), Battle of Arsuf (1191), Battle of Jaffa (1192).</t>
  </si>
  <si>
    <t>Battle of Bouvines (1214).</t>
  </si>
  <si>
    <t>Battle of Falkirk (1298), Battle of Stirling Bridge (1297), Conquest of Wales (1277),  Battle of Evesham (1265).</t>
  </si>
  <si>
    <t>Battle of Bannockburn (1314), Battle of Boroughbridge (1322).</t>
  </si>
  <si>
    <t>Battle of Halidon Hill (1333), Battle of Crécy (1346), Battle of Poitiers (1356), Battle of Sluys (1340).</t>
  </si>
  <si>
    <t>Battle of the Spurs (1513).</t>
  </si>
  <si>
    <t>Battle of Radcot Bridge (1387), Battle of Shrewsbury (1403).</t>
  </si>
  <si>
    <t>Battle of Shrewsbury (1403), Battle of Agincourt (1415), Seige of Harfleur (1415), Battle of Verneuil (1424).</t>
  </si>
  <si>
    <t>Battle of Towton (1461), Battle of Losecoat Field (1470), Battle of Barnet (1471), Battle of Tewkesbury (1471).</t>
  </si>
  <si>
    <t>Battle of St Albans (1455), Rout of Ludford Bridge (1459).</t>
  </si>
  <si>
    <t>Plantagenet</t>
  </si>
  <si>
    <t>Lancaster</t>
  </si>
  <si>
    <t>York</t>
  </si>
  <si>
    <t>Tudor</t>
  </si>
  <si>
    <t>House</t>
  </si>
  <si>
    <t>Our House</t>
  </si>
  <si>
    <t>Which royal house do each of the monarchs below belong to?</t>
  </si>
  <si>
    <t>Ascension to the throne</t>
  </si>
  <si>
    <t>A Right Royal Battle (Part 1)</t>
  </si>
  <si>
    <t>MEWC UK Championship 2025</t>
  </si>
  <si>
    <t>In Example1, Richard III is in row 28 of the Kings and Queens tab.</t>
  </si>
  <si>
    <t>Fighting Battles</t>
  </si>
  <si>
    <t>Example: In Example3, Edward III fought in Battle of Halidon Hill (1333), Battle of Crécy (1346), Battle of Poitiers (1356) and Battle of Sluys (1340). That is 4 battles.</t>
  </si>
  <si>
    <t>For each of the battles listed, work out which monarch fought in them.</t>
  </si>
  <si>
    <t>Where were you during the war?</t>
  </si>
  <si>
    <t>Battle of Evesham</t>
  </si>
  <si>
    <t>Battle of Agincourt</t>
  </si>
  <si>
    <t>Battle of Arsuf</t>
  </si>
  <si>
    <t>Battle of Barnet</t>
  </si>
  <si>
    <t>Battle of Jaffa</t>
  </si>
  <si>
    <t>Battle of Losecoat Field</t>
  </si>
  <si>
    <t>Battle of Sluys</t>
  </si>
  <si>
    <t>Battle of Stirling Bridge</t>
  </si>
  <si>
    <t>Battle of Tewkesbury</t>
  </si>
  <si>
    <t>Battle of Wilton</t>
  </si>
  <si>
    <t>Conquest of Wales</t>
  </si>
  <si>
    <t>Seige of Harfleur</t>
  </si>
  <si>
    <t>Battle of Bannockburn</t>
  </si>
  <si>
    <t>Battle of Halidon Hill</t>
  </si>
  <si>
    <t>Battle of Hastings</t>
  </si>
  <si>
    <t>Battle of St Albans</t>
  </si>
  <si>
    <t>Battle of the River Brede</t>
  </si>
  <si>
    <t>Battle of the Spurs</t>
  </si>
  <si>
    <t>Battle of Tinchebrai</t>
  </si>
  <si>
    <t>Battle of Towton</t>
  </si>
  <si>
    <t>Invasion of Waterford</t>
  </si>
  <si>
    <t>Battle</t>
  </si>
  <si>
    <t>Example: In Example 4, Henry II was King during the Invasion of Waterford which happened in 1171.</t>
  </si>
  <si>
    <t>Who remembers the plague?</t>
  </si>
  <si>
    <t>You may assume that each battle listed was only fought in by one monarch from the list.</t>
  </si>
  <si>
    <t>In each case, state the name of the monarch who was on the throne when the following events happened.</t>
  </si>
  <si>
    <t>You only need to look at years here - none of the events happened in a year in which the monarch changed.</t>
  </si>
  <si>
    <t xml:space="preserve">You will need to look the events up from the timeline and compare them with the reign dates. </t>
  </si>
  <si>
    <t>Thomas Becket Killed</t>
  </si>
  <si>
    <t>The Black Death</t>
  </si>
  <si>
    <t>The Peasants' Revolt</t>
  </si>
  <si>
    <t>Mary Queen of Scots Beheaded</t>
  </si>
  <si>
    <t>Robert Devereux Beheaded</t>
  </si>
  <si>
    <t>Columbus discovers America</t>
  </si>
  <si>
    <t>Magna Carta</t>
  </si>
  <si>
    <t>Spanish Armada</t>
  </si>
  <si>
    <t>Statute of Labourers</t>
  </si>
  <si>
    <t>The Good Parliament</t>
  </si>
  <si>
    <t>The Rough Wooing</t>
  </si>
  <si>
    <t>University of Cambridge Founded</t>
  </si>
  <si>
    <t>Eton College Founded</t>
  </si>
  <si>
    <t>Domesday Book Completed</t>
  </si>
  <si>
    <t>Chaucer Born</t>
  </si>
  <si>
    <t>First Crusade Begins</t>
  </si>
  <si>
    <t>Outbreak of The Anarchy</t>
  </si>
  <si>
    <t>William Wallace Executed</t>
  </si>
  <si>
    <t>Statute of Praemunire</t>
  </si>
  <si>
    <t>Statute of Merton</t>
  </si>
  <si>
    <t>Event</t>
  </si>
  <si>
    <t>Caxton Introduces Printing Press</t>
  </si>
  <si>
    <t>Example: In Example5, Mary Queen of Scots was beheaded in 1587. Elizabeth I was queen from 1558 to 1603, so Elizabeth I was reigning at the time.</t>
  </si>
  <si>
    <t>Which monarch in the list reigned for the longest period of time?</t>
  </si>
  <si>
    <t>The Great Famine</t>
  </si>
  <si>
    <t>To make the game more exciting, we have created 3 bonus questions for you. These questions can be answered at any time during the game.</t>
  </si>
  <si>
    <t>Hint: You may wish to use TEXTSPLIT, TEXTAFTER and/or RIGHT in this question.</t>
  </si>
  <si>
    <t>Hint: You may wish to avail yourself of the TEXTBEFORE,TEXTAFTER and NUMBERVALUE functions.</t>
  </si>
  <si>
    <t>Hint: How many different Excel functions do you know that can be used to look things up?</t>
  </si>
  <si>
    <t>Kings and Queens of England, 1066 to 1603 with Selected Battles</t>
  </si>
  <si>
    <t>Timeline of Events 1066-1603</t>
  </si>
  <si>
    <t>Died at End of Reign?</t>
  </si>
  <si>
    <t>Which monarchal house (column H) was involved in the most battles? Return the name of the house.</t>
  </si>
  <si>
    <t>In Example1, Elizabeth I is in row 29 of the Kings and Queens tab. Looking at the house in column H we see she is in the house of Tudor.</t>
  </si>
  <si>
    <t>Work out how many of the battles each monarch fought in. You will find these in column I of the Kings and Queens table and the battles are separated by commas.</t>
  </si>
  <si>
    <t>In what year did the following Kings and Queens ascend the throne?</t>
  </si>
  <si>
    <t>Use the date of their first reign. Format your answer as an number with no decimal.</t>
  </si>
  <si>
    <r>
      <t xml:space="preserve">Good Morrow and welcome to the UK Chapter of the Financial Modelling Cup! This sample case has been written to give new competitors a glimpse into the format of Excel Battles which will determine who is to be crowned this year's UK Excel champion. It is fitting that if itwere be a battle it should be a royal one. In the words of William Shakespeare, and the no less humble MVP Giles Male:
</t>
    </r>
    <r>
      <rPr>
        <i/>
        <sz val="11"/>
        <color theme="1"/>
        <rFont val="Roboto"/>
      </rPr>
      <t>Once more unto the breach dear friends, once more,
or close the wall up with our British competitors in the Spreadsheet Bin!</t>
    </r>
    <r>
      <rPr>
        <sz val="11"/>
        <color theme="1"/>
        <rFont val="Roboto"/>
      </rPr>
      <t xml:space="preserve">
This case comprises five levels and three bonus questions. Generally speaking, later levels are more difficult. Other cases in the season may have more levels than this one and may be more difficult.
</t>
    </r>
    <r>
      <rPr>
        <b/>
        <sz val="11"/>
        <color theme="1"/>
        <rFont val="Roboto"/>
      </rPr>
      <t xml:space="preserve">Kings and Queens
</t>
    </r>
    <r>
      <rPr>
        <sz val="11"/>
        <color theme="1"/>
        <rFont val="Roboto"/>
      </rPr>
      <t xml:space="preserve">The Kings and Queens tab contains a list of the Kings and Queens who ruled England between 1066 and 1603. Information is given about their names, dates of rule (formatted as text), royal houses and battles partaken in. The case author is an amateur historian at best and the list of battles is not exhaustive but the battles listed have been checked for accuracy. You will need to use this information to draw conclusions about the monarchs, their houses and their reigns. The monarchs are listed in alphabetical order by name. Henry VI and Edward IV both have two sets of dates listed. This is because the crown changed hands between them on a few separate occasions during the War of the Roses.
</t>
    </r>
    <r>
      <rPr>
        <b/>
        <sz val="11"/>
        <color theme="1"/>
        <rFont val="Roboto"/>
      </rPr>
      <t>Timeline</t>
    </r>
    <r>
      <rPr>
        <sz val="11"/>
        <color theme="1"/>
        <rFont val="Roboto"/>
      </rPr>
      <t xml:space="preserve">
The timeline is relevant in Level 5 and it contains a list of events which happened between 1066 and 1603. The </t>
    </r>
    <r>
      <rPr>
        <b/>
        <sz val="11"/>
        <color theme="1"/>
        <rFont val="Roboto"/>
      </rPr>
      <t>events have been chosen</t>
    </r>
    <r>
      <rPr>
        <sz val="11"/>
        <color theme="1"/>
        <rFont val="Roboto"/>
      </rPr>
      <t xml:space="preserve"> so that they do not occur in the same year as a change in the monarchy. The case author has a rather creative and unconventional approach to counting and therefore these are not presented in chronological order.</t>
    </r>
  </si>
  <si>
    <r>
      <t xml:space="preserve">There is a mistake in the battles column. One of the battles took place after the monarch that supposedly fought in it </t>
    </r>
    <r>
      <rPr>
        <u/>
        <sz val="12"/>
        <color theme="7" tint="-0.499984740745262"/>
        <rFont val="Roboto"/>
      </rPr>
      <t>died</t>
    </r>
    <r>
      <rPr>
        <sz val="12"/>
        <color theme="7" tint="-0.499984740745262"/>
        <rFont val="Roboto"/>
      </rPr>
      <t>. In what year did this battle take place? NOTE: Not all monarchs died at the end of their reign - see column G of Kings and Queens.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</si>
</sst>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_);[Red]\(&quot;$&quot;#,##0\)"/>
    <numFmt numFmtId="165" formatCode="0.0000"/>
    <numFmt numFmtId="166" formatCode="0.0"/>
  </numFmts>
  <fonts count="30">
    <font>
      <sz val="12"/>
      <color theme="1"/>
      <name val="Calibri"/>
      <family val="2"/>
      <scheme val="minor"/>
    </font>
    <font>
      <sz val="11"/>
      <color theme="1"/>
      <name val="Calibri"/>
      <family val="2"/>
      <scheme val="minor"/>
    </font>
    <font>
      <sz val="11"/>
      <color theme="1"/>
      <name val="Roboto"/>
    </font>
    <font>
      <sz val="11"/>
      <name val="Roboto"/>
    </font>
    <font>
      <sz val="18"/>
      <color theme="1"/>
      <name val="Agency FB"/>
      <family val="2"/>
    </font>
    <font>
      <b/>
      <sz val="11"/>
      <color theme="1"/>
      <name val="Roboto"/>
    </font>
    <font>
      <u/>
      <sz val="11"/>
      <color theme="10"/>
      <name val="Calibri"/>
      <family val="2"/>
      <scheme val="minor"/>
    </font>
    <font>
      <b/>
      <sz val="20"/>
      <color theme="0"/>
      <name val="Roboto"/>
    </font>
    <font>
      <b/>
      <sz val="11"/>
      <name val="Roboto"/>
    </font>
    <font>
      <b/>
      <sz val="11"/>
      <color theme="0"/>
      <name val="Roboto"/>
    </font>
    <font>
      <sz val="11"/>
      <color theme="7" tint="-0.499984740745262"/>
      <name val="Roboto"/>
    </font>
    <font>
      <sz val="12"/>
      <color theme="7" tint="-0.499984740745262"/>
      <name val="Roboto"/>
    </font>
    <font>
      <b/>
      <sz val="12"/>
      <color theme="7" tint="-0.499984740745262"/>
      <name val="Roboto"/>
    </font>
    <font>
      <b/>
      <sz val="18"/>
      <color theme="0"/>
      <name val="Roboto"/>
    </font>
    <font>
      <sz val="14"/>
      <color theme="7" tint="-0.499984740745262"/>
      <name val="Roboto"/>
    </font>
    <font>
      <b/>
      <sz val="12"/>
      <color theme="1"/>
      <name val="Roboto"/>
    </font>
    <font>
      <b/>
      <sz val="18"/>
      <color theme="0"/>
      <name val="Robotech gp"/>
    </font>
    <font>
      <b/>
      <sz val="36"/>
      <color theme="1"/>
      <name val="ROBOTECH GP"/>
      <family val="2"/>
    </font>
    <font>
      <i/>
      <sz val="11"/>
      <name val="Roboto"/>
    </font>
    <font>
      <sz val="8"/>
      <name val="Calibri"/>
      <family val="2"/>
      <scheme val="minor"/>
    </font>
    <font>
      <sz val="11"/>
      <color rgb="FF0000FF"/>
      <name val="Roboto"/>
    </font>
    <font>
      <b/>
      <sz val="48"/>
      <color theme="0"/>
      <name val="Gill Sans MT"/>
      <family val="2"/>
    </font>
    <font>
      <b/>
      <sz val="24"/>
      <color theme="0"/>
      <name val="Gill Sans MT"/>
      <family val="2"/>
    </font>
    <font>
      <b/>
      <sz val="18"/>
      <color theme="0"/>
      <name val="Gill Sans MT"/>
      <family val="2"/>
    </font>
    <font>
      <i/>
      <sz val="11"/>
      <color theme="1"/>
      <name val="Roboto"/>
    </font>
    <font>
      <sz val="12"/>
      <color theme="1"/>
      <name val="Roboto"/>
    </font>
    <font>
      <u/>
      <sz val="12"/>
      <color theme="7" tint="-0.499984740745262"/>
      <name val="Roboto"/>
    </font>
    <font>
      <b/>
      <sz val="14"/>
      <color theme="0"/>
      <name val="Gill Sans MT"/>
      <family val="2"/>
    </font>
    <font>
      <b/>
      <sz val="11"/>
      <color theme="0"/>
      <name val="Gill Sans MT"/>
      <family val="2"/>
    </font>
    <font>
      <sz val="10"/>
      <color rgb="FFC00000"/>
      <name val="Gill Sans MT"/>
      <family val="2"/>
    </font>
  </fonts>
  <fills count="8">
    <fill>
      <patternFill patternType="none"/>
    </fill>
    <fill>
      <patternFill patternType="gray125"/>
    </fill>
    <fill>
      <patternFill patternType="solid">
        <fgColor theme="0"/>
        <bgColor indexed="64"/>
      </patternFill>
    </fill>
    <fill>
      <patternFill patternType="solid">
        <fgColor rgb="FF001838"/>
        <bgColor indexed="64"/>
      </patternFill>
    </fill>
    <fill>
      <patternFill patternType="solid">
        <fgColor rgb="FF006837"/>
        <bgColor indexed="64"/>
      </patternFill>
    </fill>
    <fill>
      <gradientFill>
        <stop position="0">
          <color rgb="FF000076"/>
        </stop>
        <stop position="0.5">
          <color rgb="FF760000"/>
        </stop>
        <stop position="1">
          <color rgb="FF000076"/>
        </stop>
      </gradientFill>
    </fill>
    <fill>
      <patternFill patternType="solid">
        <fgColor rgb="FF760000"/>
        <bgColor auto="1"/>
      </patternFill>
    </fill>
    <fill>
      <patternFill patternType="solid">
        <fgColor theme="0"/>
        <bgColor auto="1"/>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theme="0" tint="-0.499984740745262"/>
      </left>
      <right style="thin">
        <color theme="0" tint="-0.499984740745262"/>
      </right>
      <top/>
      <bottom style="thin">
        <color theme="0" tint="-0.499984740745262"/>
      </bottom>
      <diagonal/>
    </border>
    <border>
      <left style="thin">
        <color theme="0"/>
      </left>
      <right style="thin">
        <color theme="0"/>
      </right>
      <top/>
      <bottom style="thin">
        <color theme="0"/>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0" fontId="1" fillId="0" borderId="0"/>
    <xf numFmtId="0" fontId="6" fillId="0" borderId="0" applyNumberFormat="0" applyFill="0" applyBorder="0" applyAlignment="0" applyProtection="0"/>
  </cellStyleXfs>
  <cellXfs count="87">
    <xf numFmtId="0" fontId="0" fillId="0" borderId="0" xfId="0"/>
    <xf numFmtId="0" fontId="2" fillId="2" borderId="0" xfId="1" applyFont="1" applyFill="1"/>
    <xf numFmtId="0" fontId="3" fillId="2" borderId="0" xfId="1" applyFont="1" applyFill="1"/>
    <xf numFmtId="0" fontId="2" fillId="2" borderId="0" xfId="1" applyFont="1" applyFill="1" applyAlignment="1">
      <alignment horizontal="center"/>
    </xf>
    <xf numFmtId="0" fontId="2" fillId="2" borderId="0" xfId="1" applyFont="1" applyFill="1" applyAlignment="1">
      <alignment horizontal="left"/>
    </xf>
    <xf numFmtId="0" fontId="4" fillId="3" borderId="0" xfId="1" applyFont="1" applyFill="1" applyAlignment="1">
      <alignment horizontal="center" vertical="center"/>
    </xf>
    <xf numFmtId="0" fontId="7" fillId="2" borderId="0" xfId="1" applyFont="1" applyFill="1"/>
    <xf numFmtId="0" fontId="8" fillId="2" borderId="0" xfId="1" applyFont="1" applyFill="1" applyAlignment="1">
      <alignment horizontal="left"/>
    </xf>
    <xf numFmtId="0" fontId="5" fillId="2" borderId="0" xfId="1" applyFont="1" applyFill="1" applyAlignment="1">
      <alignment horizontal="left"/>
    </xf>
    <xf numFmtId="0" fontId="10" fillId="2" borderId="4"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2" fillId="2" borderId="4" xfId="1" applyFont="1" applyFill="1" applyBorder="1" applyAlignment="1">
      <alignment horizontal="center" vertical="center"/>
    </xf>
    <xf numFmtId="0" fontId="11" fillId="0" borderId="4" xfId="1" applyFont="1" applyBorder="1" applyAlignment="1">
      <alignment horizontal="center" vertical="center" wrapText="1"/>
    </xf>
    <xf numFmtId="0" fontId="3" fillId="2" borderId="0" xfId="1" applyFont="1" applyFill="1" applyAlignment="1">
      <alignment horizontal="center"/>
    </xf>
    <xf numFmtId="0" fontId="2" fillId="2" borderId="0" xfId="0" applyFont="1" applyFill="1" applyAlignment="1">
      <alignment horizontal="center"/>
    </xf>
    <xf numFmtId="0" fontId="10" fillId="2" borderId="4" xfId="0" applyFont="1" applyFill="1" applyBorder="1" applyAlignment="1">
      <alignment horizontal="center" vertical="center" wrapText="1"/>
    </xf>
    <xf numFmtId="0" fontId="12" fillId="2" borderId="4" xfId="0" applyFont="1" applyFill="1" applyBorder="1" applyAlignment="1">
      <alignment horizontal="center" vertical="center"/>
    </xf>
    <xf numFmtId="164" fontId="2" fillId="2" borderId="0" xfId="1" applyNumberFormat="1" applyFont="1" applyFill="1"/>
    <xf numFmtId="0" fontId="10" fillId="2" borderId="1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2" fillId="2" borderId="10" xfId="0" applyFont="1" applyFill="1" applyBorder="1" applyAlignment="1">
      <alignment horizontal="center" vertical="center"/>
    </xf>
    <xf numFmtId="0" fontId="15" fillId="2" borderId="0" xfId="1" applyFont="1" applyFill="1" applyAlignment="1">
      <alignment horizontal="left" vertical="center"/>
    </xf>
    <xf numFmtId="0" fontId="16" fillId="3" borderId="0" xfId="1" applyFont="1" applyFill="1" applyAlignment="1">
      <alignment horizontal="left" vertical="center"/>
    </xf>
    <xf numFmtId="0" fontId="2" fillId="2" borderId="0" xfId="0" applyFont="1" applyFill="1" applyAlignment="1">
      <alignment horizontal="center" vertical="center"/>
    </xf>
    <xf numFmtId="165" fontId="3" fillId="2" borderId="0" xfId="1" applyNumberFormat="1" applyFont="1" applyFill="1"/>
    <xf numFmtId="0" fontId="2" fillId="2" borderId="0" xfId="1" applyFont="1" applyFill="1" applyAlignment="1">
      <alignment horizontal="center" vertical="center"/>
    </xf>
    <xf numFmtId="166" fontId="13" fillId="4" borderId="5" xfId="1" applyNumberFormat="1" applyFont="1" applyFill="1" applyBorder="1" applyAlignment="1">
      <alignment horizontal="center" vertical="center"/>
    </xf>
    <xf numFmtId="1" fontId="13" fillId="4" borderId="5" xfId="1" applyNumberFormat="1" applyFont="1" applyFill="1" applyBorder="1" applyAlignment="1">
      <alignment horizontal="center" vertical="center"/>
    </xf>
    <xf numFmtId="2" fontId="13" fillId="4" borderId="5" xfId="1" applyNumberFormat="1" applyFont="1" applyFill="1" applyBorder="1" applyAlignment="1">
      <alignment horizontal="center" vertical="center"/>
    </xf>
    <xf numFmtId="1" fontId="13" fillId="4" borderId="11" xfId="0" applyNumberFormat="1" applyFont="1" applyFill="1" applyBorder="1" applyAlignment="1">
      <alignment horizontal="center" vertical="center"/>
    </xf>
    <xf numFmtId="0" fontId="13" fillId="4" borderId="5" xfId="0" applyFont="1" applyFill="1" applyBorder="1" applyAlignment="1">
      <alignment horizontal="center" vertical="center" wrapText="1"/>
    </xf>
    <xf numFmtId="1" fontId="13" fillId="4" borderId="5" xfId="0" applyNumberFormat="1" applyFont="1" applyFill="1" applyBorder="1" applyAlignment="1">
      <alignment horizontal="center" vertical="center"/>
    </xf>
    <xf numFmtId="3" fontId="14" fillId="0" borderId="13" xfId="1" applyNumberFormat="1" applyFont="1" applyBorder="1" applyAlignment="1">
      <alignment horizontal="center" vertical="center" wrapText="1"/>
    </xf>
    <xf numFmtId="0" fontId="3" fillId="2" borderId="0" xfId="1" applyFont="1" applyFill="1" applyAlignment="1">
      <alignment horizontal="left"/>
    </xf>
    <xf numFmtId="0" fontId="18" fillId="2" borderId="0" xfId="1" applyFont="1" applyFill="1" applyAlignment="1">
      <alignment horizontal="center"/>
    </xf>
    <xf numFmtId="0" fontId="9" fillId="2" borderId="0" xfId="1" applyFont="1" applyFill="1" applyAlignment="1">
      <alignment horizontal="center" vertical="center"/>
    </xf>
    <xf numFmtId="2" fontId="2" fillId="2" borderId="0" xfId="1" applyNumberFormat="1" applyFont="1" applyFill="1"/>
    <xf numFmtId="3" fontId="14" fillId="0" borderId="13" xfId="1" applyNumberFormat="1" applyFont="1" applyBorder="1" applyAlignment="1">
      <alignment horizontal="center" vertical="center"/>
    </xf>
    <xf numFmtId="3" fontId="14" fillId="0" borderId="13" xfId="1" quotePrefix="1" applyNumberFormat="1" applyFont="1" applyBorder="1" applyAlignment="1">
      <alignment horizontal="center" vertical="center" wrapText="1"/>
    </xf>
    <xf numFmtId="3" fontId="14" fillId="2" borderId="0" xfId="1" applyNumberFormat="1" applyFont="1" applyFill="1" applyAlignment="1">
      <alignment horizontal="center" vertical="center"/>
    </xf>
    <xf numFmtId="3" fontId="14" fillId="0" borderId="13" xfId="1" applyNumberFormat="1" applyFont="1" applyBorder="1" applyAlignment="1">
      <alignment horizontal="centerContinuous" vertical="center" wrapText="1"/>
    </xf>
    <xf numFmtId="3" fontId="14" fillId="0" borderId="13" xfId="1" quotePrefix="1" applyNumberFormat="1" applyFont="1" applyBorder="1" applyAlignment="1">
      <alignment horizontal="centerContinuous" vertical="center" wrapText="1"/>
    </xf>
    <xf numFmtId="3" fontId="17" fillId="2" borderId="0" xfId="0" applyNumberFormat="1" applyFont="1" applyFill="1" applyAlignment="1">
      <alignment horizontal="center" vertical="center"/>
    </xf>
    <xf numFmtId="0" fontId="18" fillId="2" borderId="0" xfId="1" applyFont="1" applyFill="1" applyAlignment="1">
      <alignment horizontal="left"/>
    </xf>
    <xf numFmtId="0" fontId="24" fillId="2" borderId="0" xfId="1" applyFont="1" applyFill="1" applyAlignment="1">
      <alignment horizontal="left"/>
    </xf>
    <xf numFmtId="0" fontId="25" fillId="0" borderId="13" xfId="0" applyFont="1" applyBorder="1" applyAlignment="1">
      <alignment horizontal="center"/>
    </xf>
    <xf numFmtId="0" fontId="25" fillId="2" borderId="0" xfId="0" applyFont="1" applyFill="1"/>
    <xf numFmtId="0" fontId="0" fillId="2" borderId="0" xfId="0" applyFill="1"/>
    <xf numFmtId="0" fontId="15" fillId="2" borderId="0" xfId="0" applyFont="1" applyFill="1" applyAlignment="1">
      <alignment horizontal="left"/>
    </xf>
    <xf numFmtId="0" fontId="25" fillId="0" borderId="13" xfId="0" applyFont="1" applyBorder="1" applyAlignment="1">
      <alignment horizontal="center"/>
      <extLst>
        <ext xmlns:xfpb="http://schemas.microsoft.com/office/spreadsheetml/2022/featurepropertybag" uri="{C7286773-470A-42A8-94C5-96B5CB345126}">
          <xfpb:xfComplement i="0"/>
        </ext>
      </extLst>
    </xf>
    <xf numFmtId="0" fontId="25" fillId="2" borderId="13" xfId="0" applyFont="1" applyFill="1" applyBorder="1" applyAlignment="1">
      <alignment horizontal="center"/>
      <extLst>
        <ext xmlns:xfpb="http://schemas.microsoft.com/office/spreadsheetml/2022/featurepropertybag" uri="{C7286773-470A-42A8-94C5-96B5CB345126}">
          <xfpb:xfComplement i="0"/>
        </ext>
      </extLst>
    </xf>
    <xf numFmtId="0" fontId="27" fillId="5" borderId="6" xfId="0" applyFont="1" applyFill="1" applyBorder="1" applyAlignment="1">
      <alignment horizontal="center" vertical="center" wrapText="1"/>
    </xf>
    <xf numFmtId="0" fontId="29" fillId="2" borderId="6" xfId="0" applyFont="1" applyFill="1" applyBorder="1" applyAlignment="1">
      <alignment horizontal="center" vertical="center"/>
    </xf>
    <xf numFmtId="0" fontId="28" fillId="6" borderId="6"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23" fillId="2" borderId="0" xfId="0" applyFont="1" applyFill="1" applyAlignment="1">
      <alignment vertical="center"/>
    </xf>
    <xf numFmtId="0" fontId="23" fillId="7" borderId="0" xfId="0" applyFont="1" applyFill="1" applyAlignment="1">
      <alignment vertical="center"/>
    </xf>
    <xf numFmtId="0" fontId="25" fillId="2" borderId="13" xfId="0" applyFont="1" applyFill="1" applyBorder="1"/>
    <xf numFmtId="0" fontId="2" fillId="2" borderId="12" xfId="1" applyFont="1" applyFill="1" applyBorder="1" applyAlignment="1">
      <alignment horizontal="left" vertical="top" wrapText="1"/>
    </xf>
    <xf numFmtId="0" fontId="2" fillId="2" borderId="0" xfId="1" applyFont="1" applyFill="1" applyAlignment="1">
      <alignment horizontal="left" vertical="top" wrapText="1"/>
    </xf>
    <xf numFmtId="0" fontId="2" fillId="2" borderId="14" xfId="1" applyFont="1" applyFill="1" applyBorder="1" applyAlignment="1">
      <alignment horizontal="left" vertical="top" wrapText="1"/>
    </xf>
    <xf numFmtId="0" fontId="2" fillId="2" borderId="15" xfId="1" applyFont="1" applyFill="1" applyBorder="1" applyAlignment="1">
      <alignment horizontal="left" vertical="top" wrapText="1"/>
    </xf>
    <xf numFmtId="0" fontId="2" fillId="2" borderId="16" xfId="1" applyFont="1" applyFill="1" applyBorder="1" applyAlignment="1">
      <alignment horizontal="left" vertical="top" wrapText="1"/>
    </xf>
    <xf numFmtId="0" fontId="2" fillId="2" borderId="17" xfId="1" applyFont="1" applyFill="1" applyBorder="1" applyAlignment="1">
      <alignment horizontal="left" vertical="top" wrapText="1"/>
    </xf>
    <xf numFmtId="0" fontId="23" fillId="5" borderId="1" xfId="0" applyFont="1" applyFill="1" applyBorder="1" applyAlignment="1">
      <alignment horizontal="center" vertical="center"/>
    </xf>
    <xf numFmtId="0" fontId="23" fillId="5" borderId="2" xfId="0" applyFont="1" applyFill="1" applyBorder="1" applyAlignment="1">
      <alignment horizontal="center" vertical="center"/>
    </xf>
    <xf numFmtId="0" fontId="11" fillId="2" borderId="18" xfId="0" quotePrefix="1" applyFont="1" applyFill="1" applyBorder="1" applyAlignment="1">
      <alignment vertical="center" wrapText="1"/>
    </xf>
    <xf numFmtId="0" fontId="11" fillId="2" borderId="13" xfId="0" quotePrefix="1" applyFont="1" applyFill="1" applyBorder="1" applyAlignment="1">
      <alignment vertical="center" wrapText="1"/>
    </xf>
    <xf numFmtId="0" fontId="21" fillId="5" borderId="1"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2" fillId="5" borderId="1" xfId="0" applyFont="1" applyFill="1" applyBorder="1" applyAlignment="1">
      <alignment horizontal="center" vertical="center"/>
    </xf>
    <xf numFmtId="0" fontId="22" fillId="5" borderId="2" xfId="0" applyFont="1" applyFill="1" applyBorder="1" applyAlignment="1">
      <alignment horizontal="center" vertical="center"/>
    </xf>
    <xf numFmtId="0" fontId="2" fillId="2" borderId="19" xfId="1" applyFont="1" applyFill="1" applyBorder="1" applyAlignment="1">
      <alignment horizontal="center"/>
    </xf>
    <xf numFmtId="0" fontId="28" fillId="6" borderId="7"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20" fillId="2" borderId="0" xfId="1" applyFont="1" applyFill="1" applyAlignment="1">
      <alignment horizontal="center" vertical="center"/>
    </xf>
    <xf numFmtId="0" fontId="28" fillId="6" borderId="20" xfId="0" applyFont="1" applyFill="1" applyBorder="1" applyAlignment="1">
      <alignment horizontal="center" vertical="center" wrapText="1"/>
    </xf>
    <xf numFmtId="0" fontId="28" fillId="6" borderId="21" xfId="0" applyFont="1" applyFill="1" applyBorder="1" applyAlignment="1">
      <alignment horizontal="center" vertical="center" wrapText="1"/>
    </xf>
    <xf numFmtId="0" fontId="23" fillId="5" borderId="7" xfId="0" applyFont="1" applyFill="1" applyBorder="1" applyAlignment="1">
      <alignment horizontal="center" vertical="center"/>
    </xf>
    <xf numFmtId="0" fontId="23" fillId="5" borderId="9" xfId="0" applyFont="1" applyFill="1" applyBorder="1" applyAlignment="1">
      <alignment horizontal="center" vertical="center"/>
    </xf>
    <xf numFmtId="0" fontId="23" fillId="5" borderId="8" xfId="0" applyFont="1" applyFill="1" applyBorder="1" applyAlignment="1">
      <alignment horizontal="center" vertical="center"/>
    </xf>
    <xf numFmtId="0" fontId="27" fillId="5" borderId="22" xfId="0" applyFont="1" applyFill="1" applyBorder="1" applyAlignment="1">
      <alignment horizontal="center" vertical="center"/>
    </xf>
    <xf numFmtId="0" fontId="27" fillId="5" borderId="23" xfId="0" applyFont="1" applyFill="1" applyBorder="1" applyAlignment="1">
      <alignment horizontal="center" vertical="center"/>
    </xf>
  </cellXfs>
  <cellStyles count="3">
    <cellStyle name="Hyperlink 2" xfId="2" xr:uid="{0FF13BA6-6DD6-4112-A86D-713263B18256}"/>
    <cellStyle name="Normal" xfId="0" builtinId="0" customBuiltin="1"/>
    <cellStyle name="Normal 3" xfId="1" xr:uid="{9305513A-68B4-405A-BD04-11A009C3A3EC}"/>
  </cellStyles>
  <dxfs count="0"/>
  <tableStyles count="1" defaultTableStyle="TableStyleMedium2" defaultPivotStyle="PivotStyleLight16">
    <tableStyle name="Invisible" pivot="0" table="0" count="0" xr9:uid="{278B3D6F-DC53-4F2B-88A8-4D8B249F33C6}"/>
  </tableStyles>
  <colors>
    <mruColors>
      <color rgb="FF760000"/>
      <color rgb="FFFFCCCC"/>
      <color rgb="FF000076"/>
      <color rgb="FFFFFFFF"/>
      <color rgb="FF0000FF"/>
      <color rgb="FFFFCC00"/>
      <color rgb="FFFC04EA"/>
      <color rgb="FF00FF00"/>
      <color rgb="FF228AB8"/>
      <color rgb="FF228A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1903</xdr:colOff>
      <xdr:row>4</xdr:row>
      <xdr:rowOff>17017</xdr:rowOff>
    </xdr:from>
    <xdr:to>
      <xdr:col>7</xdr:col>
      <xdr:colOff>5144184</xdr:colOff>
      <xdr:row>12</xdr:row>
      <xdr:rowOff>15240</xdr:rowOff>
    </xdr:to>
    <xdr:pic>
      <xdr:nvPicPr>
        <xdr:cNvPr id="3" name="Picture 2">
          <a:extLst>
            <a:ext uri="{FF2B5EF4-FFF2-40B4-BE49-F238E27FC236}">
              <a16:creationId xmlns:a16="http://schemas.microsoft.com/office/drawing/2014/main" id="{00B74018-3C4D-4B02-8880-CE717AADC7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1443" y="1685797"/>
          <a:ext cx="11794541" cy="2474723"/>
        </a:xfrm>
        <a:prstGeom prst="rect">
          <a:avLst/>
        </a:prstGeom>
      </xdr:spPr>
    </xdr:pic>
    <xdr:clientData/>
  </xdr:twoCellAnchor>
  <xdr:twoCellAnchor editAs="oneCell">
    <xdr:from>
      <xdr:col>8</xdr:col>
      <xdr:colOff>817865</xdr:colOff>
      <xdr:row>4</xdr:row>
      <xdr:rowOff>19049</xdr:rowOff>
    </xdr:from>
    <xdr:to>
      <xdr:col>11</xdr:col>
      <xdr:colOff>9525</xdr:colOff>
      <xdr:row>11</xdr:row>
      <xdr:rowOff>0</xdr:rowOff>
    </xdr:to>
    <xdr:pic>
      <xdr:nvPicPr>
        <xdr:cNvPr id="4" name="Picture 3">
          <a:extLst>
            <a:ext uri="{FF2B5EF4-FFF2-40B4-BE49-F238E27FC236}">
              <a16:creationId xmlns:a16="http://schemas.microsoft.com/office/drawing/2014/main" id="{DDC36A94-4A6D-A324-1E1A-CB050948F6C8}"/>
            </a:ext>
          </a:extLst>
        </xdr:cNvPr>
        <xdr:cNvPicPr>
          <a:picLocks noChangeAspect="1"/>
        </xdr:cNvPicPr>
      </xdr:nvPicPr>
      <xdr:blipFill rotWithShape="1">
        <a:blip xmlns:r="http://schemas.openxmlformats.org/officeDocument/2006/relationships" r:embed="rId2"/>
        <a:srcRect b="10463"/>
        <a:stretch/>
      </xdr:blipFill>
      <xdr:spPr>
        <a:xfrm>
          <a:off x="11209640" y="1695449"/>
          <a:ext cx="1934860" cy="2057401"/>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1B139-8C14-411D-ABA2-1128C253CEB4}">
  <sheetPr>
    <tabColor theme="4" tint="0.79998168889431442"/>
  </sheetPr>
  <dimension ref="A1:L429"/>
  <sheetViews>
    <sheetView showGridLines="0" tabSelected="1" zoomScaleNormal="100" zoomScaleSheetLayoutView="100" workbookViewId="0"/>
  </sheetViews>
  <sheetFormatPr defaultColWidth="4.75" defaultRowHeight="15.75"/>
  <cols>
    <col min="1" max="1" width="1.75" style="1" customWidth="1"/>
    <col min="2" max="2" width="9.875" style="3" customWidth="1"/>
    <col min="3" max="3" width="12" style="3" customWidth="1"/>
    <col min="4" max="4" width="6.75" style="3" customWidth="1"/>
    <col min="5" max="5" width="30" style="3" customWidth="1"/>
    <col min="6" max="6" width="2.75" style="3" customWidth="1"/>
    <col min="7" max="7" width="26" style="3" customWidth="1"/>
    <col min="8" max="8" width="67.625" style="3" customWidth="1"/>
    <col min="9" max="9" width="6.375" style="3" customWidth="1"/>
    <col min="10" max="10" width="9.25" style="1" customWidth="1"/>
    <col min="11" max="11" width="15.875" style="1" customWidth="1"/>
    <col min="12" max="12" width="8.375" style="2" bestFit="1" customWidth="1"/>
    <col min="20" max="20" width="8.75" bestFit="1" customWidth="1"/>
    <col min="22" max="22" width="6.5" bestFit="1" customWidth="1"/>
  </cols>
  <sheetData>
    <row r="1" spans="2:11" ht="15" customHeight="1">
      <c r="B1" s="1"/>
      <c r="C1" s="1"/>
      <c r="D1" s="1"/>
      <c r="E1" s="1"/>
      <c r="F1" s="1"/>
      <c r="G1" s="1"/>
      <c r="H1" s="1"/>
      <c r="I1" s="1"/>
    </row>
    <row r="2" spans="2:11" ht="60.75" customHeight="1">
      <c r="B2" s="68" t="s">
        <v>144</v>
      </c>
      <c r="C2" s="69"/>
      <c r="D2" s="69"/>
      <c r="E2" s="69"/>
      <c r="F2" s="69"/>
      <c r="G2" s="69"/>
      <c r="H2" s="69"/>
      <c r="I2" s="69"/>
      <c r="J2" s="69"/>
      <c r="K2" s="70"/>
    </row>
    <row r="3" spans="2:11" ht="21.75" customHeight="1">
      <c r="B3" s="73"/>
      <c r="C3" s="73"/>
      <c r="D3" s="73"/>
      <c r="E3" s="73"/>
      <c r="F3" s="73"/>
      <c r="G3" s="73"/>
      <c r="H3" s="73"/>
      <c r="I3" s="73"/>
      <c r="J3" s="73"/>
      <c r="K3" s="73"/>
    </row>
    <row r="4" spans="2:11" ht="34.5" customHeight="1">
      <c r="B4" s="71" t="s">
        <v>143</v>
      </c>
      <c r="C4" s="72"/>
      <c r="D4" s="72"/>
      <c r="E4" s="72"/>
      <c r="F4" s="72"/>
      <c r="G4" s="72"/>
      <c r="H4" s="72"/>
      <c r="I4" s="1"/>
      <c r="J4" s="64" t="s">
        <v>0</v>
      </c>
      <c r="K4" s="65"/>
    </row>
    <row r="5" spans="2:11" ht="21.6" customHeight="1">
      <c r="B5" s="1"/>
      <c r="C5" s="1"/>
      <c r="D5" s="1"/>
      <c r="E5" s="1"/>
      <c r="F5" s="1"/>
      <c r="G5" s="1"/>
      <c r="H5" s="1"/>
      <c r="I5" s="1"/>
    </row>
    <row r="6" spans="2:11" ht="23.25" customHeight="1">
      <c r="B6" s="1"/>
      <c r="C6" s="1"/>
      <c r="D6" s="1"/>
      <c r="E6" s="1"/>
      <c r="F6" s="1"/>
      <c r="G6" s="1"/>
      <c r="H6" s="1"/>
      <c r="I6" s="1"/>
    </row>
    <row r="7" spans="2:11" ht="23.25" customHeight="1">
      <c r="B7" s="1"/>
      <c r="C7" s="1"/>
      <c r="D7" s="1"/>
      <c r="E7" s="1"/>
      <c r="F7" s="1"/>
      <c r="G7" s="1"/>
      <c r="H7" s="1"/>
      <c r="I7" s="1"/>
    </row>
    <row r="8" spans="2:11" ht="23.25" customHeight="1">
      <c r="B8" s="1"/>
      <c r="C8" s="1"/>
      <c r="D8" s="1"/>
      <c r="E8" s="1"/>
      <c r="F8" s="1"/>
      <c r="G8" s="1"/>
      <c r="H8" s="1"/>
      <c r="I8" s="1"/>
    </row>
    <row r="9" spans="2:11" ht="23.25" customHeight="1">
      <c r="B9" s="1"/>
      <c r="C9" s="1"/>
      <c r="D9" s="1"/>
      <c r="E9" s="1"/>
      <c r="F9" s="1"/>
      <c r="G9" s="1"/>
      <c r="H9" s="1"/>
      <c r="I9" s="1"/>
    </row>
    <row r="10" spans="2:11" ht="24" customHeight="1">
      <c r="B10" s="1"/>
      <c r="C10" s="1"/>
      <c r="D10" s="1"/>
      <c r="E10" s="1"/>
      <c r="F10" s="1"/>
      <c r="G10" s="1"/>
      <c r="H10" s="1"/>
      <c r="I10" s="1"/>
    </row>
    <row r="11" spans="2:11" ht="27.75" customHeight="1">
      <c r="B11" s="1"/>
      <c r="C11" s="1"/>
      <c r="D11" s="1"/>
      <c r="E11" s="1"/>
      <c r="F11" s="1"/>
      <c r="G11" s="1"/>
      <c r="H11" s="1"/>
      <c r="I11" s="1"/>
    </row>
    <row r="12" spans="2:11" ht="30.75" customHeight="1">
      <c r="B12" s="1"/>
      <c r="C12" s="1"/>
      <c r="D12" s="1"/>
      <c r="E12" s="1"/>
      <c r="F12" s="1"/>
      <c r="G12" s="1"/>
      <c r="H12" s="1"/>
      <c r="I12" s="1"/>
      <c r="J12" s="64" t="s">
        <v>27</v>
      </c>
      <c r="K12" s="65"/>
    </row>
    <row r="13" spans="2:11" ht="15" customHeight="1">
      <c r="B13" s="1"/>
      <c r="C13" s="1"/>
      <c r="D13" s="1"/>
      <c r="E13" s="1"/>
      <c r="F13" s="1"/>
      <c r="G13" s="1"/>
      <c r="H13" s="1"/>
      <c r="I13" s="1"/>
    </row>
    <row r="14" spans="2:11" ht="24" customHeight="1">
      <c r="B14" s="64" t="s">
        <v>1</v>
      </c>
      <c r="C14" s="65"/>
      <c r="D14" s="65"/>
      <c r="E14" s="65"/>
      <c r="F14" s="65"/>
      <c r="G14" s="65"/>
      <c r="H14" s="65"/>
      <c r="I14" s="65"/>
      <c r="J14" s="65"/>
      <c r="K14" s="65"/>
    </row>
    <row r="15" spans="2:11" ht="26.45" customHeight="1">
      <c r="B15" s="58" t="s">
        <v>215</v>
      </c>
      <c r="C15" s="59"/>
      <c r="D15" s="59"/>
      <c r="E15" s="59"/>
      <c r="F15" s="59"/>
      <c r="G15" s="59"/>
      <c r="H15" s="59"/>
      <c r="I15" s="59"/>
      <c r="J15" s="59"/>
      <c r="K15" s="60"/>
    </row>
    <row r="16" spans="2:11" ht="26.45" customHeight="1">
      <c r="B16" s="58"/>
      <c r="C16" s="59"/>
      <c r="D16" s="59"/>
      <c r="E16" s="59"/>
      <c r="F16" s="59"/>
      <c r="G16" s="59"/>
      <c r="H16" s="59"/>
      <c r="I16" s="59"/>
      <c r="J16" s="59"/>
      <c r="K16" s="60"/>
    </row>
    <row r="17" spans="2:11" ht="26.45" customHeight="1">
      <c r="B17" s="58"/>
      <c r="C17" s="59"/>
      <c r="D17" s="59"/>
      <c r="E17" s="59"/>
      <c r="F17" s="59"/>
      <c r="G17" s="59"/>
      <c r="H17" s="59"/>
      <c r="I17" s="59"/>
      <c r="J17" s="59"/>
      <c r="K17" s="60"/>
    </row>
    <row r="18" spans="2:11" ht="26.45" customHeight="1">
      <c r="B18" s="58"/>
      <c r="C18" s="59"/>
      <c r="D18" s="59"/>
      <c r="E18" s="59"/>
      <c r="F18" s="59"/>
      <c r="G18" s="59"/>
      <c r="H18" s="59"/>
      <c r="I18" s="59"/>
      <c r="J18" s="59"/>
      <c r="K18" s="60"/>
    </row>
    <row r="19" spans="2:11" ht="26.45" customHeight="1">
      <c r="B19" s="58"/>
      <c r="C19" s="59"/>
      <c r="D19" s="59"/>
      <c r="E19" s="59"/>
      <c r="F19" s="59"/>
      <c r="G19" s="59"/>
      <c r="H19" s="59"/>
      <c r="I19" s="59"/>
      <c r="J19" s="59"/>
      <c r="K19" s="60"/>
    </row>
    <row r="20" spans="2:11" ht="26.45" customHeight="1">
      <c r="B20" s="58"/>
      <c r="C20" s="59"/>
      <c r="D20" s="59"/>
      <c r="E20" s="59"/>
      <c r="F20" s="59"/>
      <c r="G20" s="59"/>
      <c r="H20" s="59"/>
      <c r="I20" s="59"/>
      <c r="J20" s="59"/>
      <c r="K20" s="60"/>
    </row>
    <row r="21" spans="2:11" ht="26.45" customHeight="1">
      <c r="B21" s="58"/>
      <c r="C21" s="59"/>
      <c r="D21" s="59"/>
      <c r="E21" s="59"/>
      <c r="F21" s="59"/>
      <c r="G21" s="59"/>
      <c r="H21" s="59"/>
      <c r="I21" s="59"/>
      <c r="J21" s="59"/>
      <c r="K21" s="60"/>
    </row>
    <row r="22" spans="2:11" ht="26.45" customHeight="1">
      <c r="B22" s="58"/>
      <c r="C22" s="59"/>
      <c r="D22" s="59"/>
      <c r="E22" s="59"/>
      <c r="F22" s="59"/>
      <c r="G22" s="59"/>
      <c r="H22" s="59"/>
      <c r="I22" s="59"/>
      <c r="J22" s="59"/>
      <c r="K22" s="60"/>
    </row>
    <row r="23" spans="2:11" ht="29.25" customHeight="1">
      <c r="B23" s="61"/>
      <c r="C23" s="62"/>
      <c r="D23" s="62"/>
      <c r="E23" s="62"/>
      <c r="F23" s="62"/>
      <c r="G23" s="62"/>
      <c r="H23" s="62"/>
      <c r="I23" s="62"/>
      <c r="J23" s="62"/>
      <c r="K23" s="63"/>
    </row>
    <row r="24" spans="2:11" ht="23.25" customHeight="1">
      <c r="B24" s="1"/>
      <c r="C24" s="1"/>
      <c r="D24" s="1"/>
      <c r="E24" s="1"/>
      <c r="F24" s="1"/>
      <c r="G24" s="1"/>
      <c r="H24" s="1"/>
      <c r="I24" s="1"/>
    </row>
    <row r="25" spans="2:11" ht="25.5" customHeight="1">
      <c r="B25" s="64" t="s">
        <v>15</v>
      </c>
      <c r="C25" s="65"/>
      <c r="D25" s="65"/>
      <c r="E25" s="65"/>
      <c r="F25" s="65"/>
      <c r="G25" s="65"/>
      <c r="H25" s="65"/>
      <c r="I25" s="65"/>
      <c r="J25" s="65"/>
      <c r="K25" s="65"/>
    </row>
    <row r="26" spans="2:11" ht="15" customHeight="1">
      <c r="B26" s="4"/>
      <c r="C26" s="1"/>
      <c r="D26" s="1"/>
      <c r="E26" s="1"/>
      <c r="F26" s="1"/>
      <c r="G26" s="1"/>
      <c r="H26" s="1"/>
      <c r="I26" s="1"/>
    </row>
    <row r="27" spans="2:11" ht="15" customHeight="1">
      <c r="B27" s="7" t="s">
        <v>203</v>
      </c>
    </row>
    <row r="28" spans="2:11" ht="14.65" customHeight="1" thickBot="1">
      <c r="B28" s="7"/>
      <c r="G28" s="8"/>
      <c r="H28" s="8"/>
    </row>
    <row r="29" spans="2:11" ht="31.9" customHeight="1" thickBot="1">
      <c r="B29" s="53" t="s">
        <v>26</v>
      </c>
      <c r="C29" s="53" t="s">
        <v>19</v>
      </c>
      <c r="D29" s="53" t="s">
        <v>5</v>
      </c>
      <c r="E29" s="53" t="s">
        <v>6</v>
      </c>
      <c r="F29" s="14"/>
      <c r="G29" s="74" t="s">
        <v>25</v>
      </c>
      <c r="H29" s="75"/>
      <c r="I29" s="75"/>
      <c r="J29" s="75"/>
      <c r="K29" s="76"/>
    </row>
    <row r="30" spans="2:11" ht="33.75" customHeight="1">
      <c r="B30" s="18" t="s">
        <v>16</v>
      </c>
      <c r="C30" s="19" t="s">
        <v>22</v>
      </c>
      <c r="D30" s="20">
        <v>40</v>
      </c>
      <c r="E30" s="29"/>
      <c r="F30" s="23"/>
      <c r="G30" s="66" t="s">
        <v>216</v>
      </c>
      <c r="H30" s="66"/>
      <c r="I30" s="66"/>
      <c r="J30" s="66"/>
      <c r="K30" s="66"/>
    </row>
    <row r="31" spans="2:11" ht="34.15" customHeight="1">
      <c r="B31" s="15" t="s">
        <v>17</v>
      </c>
      <c r="C31" s="19" t="s">
        <v>22</v>
      </c>
      <c r="D31" s="16">
        <v>50</v>
      </c>
      <c r="E31" s="31"/>
      <c r="F31" s="23"/>
      <c r="G31" s="67" t="s">
        <v>201</v>
      </c>
      <c r="H31" s="67"/>
      <c r="I31" s="67"/>
      <c r="J31" s="67"/>
      <c r="K31" s="67"/>
    </row>
    <row r="32" spans="2:11" ht="33.6" customHeight="1">
      <c r="B32" s="15" t="s">
        <v>18</v>
      </c>
      <c r="C32" s="19" t="s">
        <v>22</v>
      </c>
      <c r="D32" s="16">
        <v>60</v>
      </c>
      <c r="E32" s="30"/>
      <c r="F32" s="23"/>
      <c r="G32" s="67" t="s">
        <v>210</v>
      </c>
      <c r="H32" s="67"/>
      <c r="I32" s="67"/>
      <c r="J32" s="67"/>
      <c r="K32" s="67"/>
    </row>
    <row r="33" spans="2:12" ht="21" customHeight="1">
      <c r="B33" s="4"/>
      <c r="C33" s="1"/>
      <c r="D33" s="1"/>
      <c r="E33" s="1"/>
      <c r="F33" s="1"/>
      <c r="G33" s="1"/>
      <c r="H33" s="1"/>
      <c r="I33" s="1"/>
      <c r="L33"/>
    </row>
    <row r="34" spans="2:12" ht="27" customHeight="1">
      <c r="B34" s="22" t="s">
        <v>2</v>
      </c>
      <c r="C34" s="5"/>
      <c r="D34" s="5"/>
      <c r="E34" s="5"/>
      <c r="F34" s="5"/>
      <c r="G34" s="5"/>
      <c r="H34" s="5"/>
      <c r="I34" s="5"/>
      <c r="J34" s="5"/>
      <c r="K34" s="5"/>
      <c r="L34"/>
    </row>
    <row r="35" spans="2:12" ht="20.25" customHeight="1" thickBot="1">
      <c r="B35" s="6"/>
      <c r="C35" s="6"/>
      <c r="D35" s="6"/>
      <c r="E35" s="6"/>
      <c r="F35" s="6"/>
      <c r="G35" s="6"/>
      <c r="H35" s="6"/>
      <c r="I35" s="6"/>
      <c r="J35" s="6"/>
      <c r="L35"/>
    </row>
    <row r="36" spans="2:12" ht="24.75" customHeight="1" thickBot="1">
      <c r="B36" s="51" t="s">
        <v>3</v>
      </c>
      <c r="C36" s="52" t="s">
        <v>24</v>
      </c>
      <c r="D36" s="21" t="s">
        <v>140</v>
      </c>
      <c r="J36" s="3"/>
      <c r="K36" s="3"/>
      <c r="L36"/>
    </row>
    <row r="37" spans="2:12" ht="15" customHeight="1">
      <c r="J37" s="3"/>
      <c r="K37" s="3"/>
      <c r="L37"/>
    </row>
    <row r="38" spans="2:12" ht="15" customHeight="1">
      <c r="B38" s="7" t="s">
        <v>141</v>
      </c>
      <c r="C38" s="4"/>
      <c r="J38" s="3"/>
      <c r="K38" s="3"/>
      <c r="L38"/>
    </row>
    <row r="39" spans="2:12" ht="15" customHeight="1">
      <c r="B39" s="2"/>
      <c r="C39" s="33" t="s">
        <v>211</v>
      </c>
      <c r="J39" s="3"/>
      <c r="K39" s="3"/>
      <c r="L39"/>
    </row>
    <row r="40" spans="2:12" ht="15" customHeight="1">
      <c r="B40" s="2"/>
      <c r="C40" s="43" t="s">
        <v>206</v>
      </c>
      <c r="J40" s="42"/>
      <c r="K40" s="42"/>
      <c r="L40"/>
    </row>
    <row r="41" spans="2:12" ht="15" customHeight="1" thickBot="1">
      <c r="B41" s="7"/>
      <c r="G41" s="2"/>
      <c r="H41"/>
      <c r="I41"/>
      <c r="J41"/>
      <c r="K41"/>
      <c r="L41"/>
    </row>
    <row r="42" spans="2:12" ht="25.5" customHeight="1" thickBot="1">
      <c r="B42" s="53" t="s">
        <v>26</v>
      </c>
      <c r="C42" s="53" t="s">
        <v>4</v>
      </c>
      <c r="D42" s="53" t="s">
        <v>5</v>
      </c>
      <c r="E42" s="53" t="s">
        <v>6</v>
      </c>
      <c r="G42" s="53" t="s">
        <v>108</v>
      </c>
      <c r="H42"/>
      <c r="I42"/>
      <c r="J42"/>
      <c r="K42"/>
      <c r="L42"/>
    </row>
    <row r="43" spans="2:12" ht="15" customHeight="1">
      <c r="B43" s="1"/>
      <c r="C43" s="1"/>
      <c r="D43" s="1"/>
      <c r="E43" s="1"/>
      <c r="G43" s="2"/>
      <c r="H43"/>
      <c r="I43"/>
      <c r="J43"/>
      <c r="K43"/>
      <c r="L43"/>
    </row>
    <row r="44" spans="2:12" ht="25.5" customHeight="1">
      <c r="B44" s="9" t="s">
        <v>7</v>
      </c>
      <c r="C44" s="10">
        <v>1</v>
      </c>
      <c r="D44" s="11">
        <v>0</v>
      </c>
      <c r="E44" s="27" t="s">
        <v>138</v>
      </c>
      <c r="F44" s="23"/>
      <c r="G44" s="32" t="s">
        <v>48</v>
      </c>
      <c r="H44"/>
      <c r="I44"/>
      <c r="J44"/>
      <c r="K44"/>
      <c r="L44"/>
    </row>
    <row r="45" spans="2:12" ht="15" customHeight="1">
      <c r="B45" s="1"/>
      <c r="C45" s="1"/>
      <c r="D45" s="1"/>
      <c r="E45" s="1"/>
      <c r="F45" s="23"/>
      <c r="G45" s="1"/>
      <c r="H45"/>
      <c r="I45"/>
      <c r="J45"/>
      <c r="K45"/>
      <c r="L45"/>
    </row>
    <row r="46" spans="2:12" ht="25.5" customHeight="1">
      <c r="B46" s="12">
        <v>1</v>
      </c>
      <c r="C46" s="12">
        <v>1</v>
      </c>
      <c r="D46" s="11">
        <v>4</v>
      </c>
      <c r="E46" s="26"/>
      <c r="F46" s="23"/>
      <c r="G46" s="32" t="s">
        <v>37</v>
      </c>
      <c r="H46"/>
      <c r="I46"/>
      <c r="J46"/>
      <c r="K46"/>
      <c r="L46"/>
    </row>
    <row r="47" spans="2:12" ht="25.5" customHeight="1">
      <c r="B47" s="12">
        <f>B46+1</f>
        <v>2</v>
      </c>
      <c r="C47" s="12">
        <v>1</v>
      </c>
      <c r="D47" s="11">
        <v>4</v>
      </c>
      <c r="E47" s="26"/>
      <c r="F47" s="23"/>
      <c r="G47" s="32" t="s">
        <v>34</v>
      </c>
      <c r="H47"/>
      <c r="I47"/>
      <c r="J47"/>
      <c r="K47"/>
      <c r="L47"/>
    </row>
    <row r="48" spans="2:12" ht="25.5" customHeight="1">
      <c r="B48" s="12">
        <f>B47+1</f>
        <v>3</v>
      </c>
      <c r="C48" s="12">
        <v>1</v>
      </c>
      <c r="D48" s="11">
        <v>4</v>
      </c>
      <c r="E48" s="26"/>
      <c r="F48" s="23"/>
      <c r="G48" s="32" t="s">
        <v>54</v>
      </c>
      <c r="H48"/>
      <c r="I48"/>
      <c r="J48"/>
      <c r="K48"/>
      <c r="L48"/>
    </row>
    <row r="49" spans="2:12" ht="25.5" customHeight="1">
      <c r="B49" s="12">
        <f t="shared" ref="B49:B55" si="0">B48+1</f>
        <v>4</v>
      </c>
      <c r="C49" s="12">
        <v>1</v>
      </c>
      <c r="D49" s="11">
        <v>4</v>
      </c>
      <c r="E49" s="26"/>
      <c r="F49" s="23"/>
      <c r="G49" s="32" t="s">
        <v>40</v>
      </c>
      <c r="H49"/>
      <c r="I49"/>
      <c r="J49"/>
      <c r="K49"/>
      <c r="L49"/>
    </row>
    <row r="50" spans="2:12" ht="25.5" customHeight="1">
      <c r="B50" s="12">
        <f t="shared" si="0"/>
        <v>5</v>
      </c>
      <c r="C50" s="12">
        <v>1</v>
      </c>
      <c r="D50" s="11">
        <v>4</v>
      </c>
      <c r="E50" s="26"/>
      <c r="F50" s="23"/>
      <c r="G50" s="32" t="s">
        <v>39</v>
      </c>
      <c r="H50"/>
      <c r="I50"/>
      <c r="J50"/>
      <c r="K50"/>
      <c r="L50"/>
    </row>
    <row r="51" spans="2:12" ht="25.5" customHeight="1">
      <c r="B51" s="12">
        <f t="shared" si="0"/>
        <v>6</v>
      </c>
      <c r="C51" s="12">
        <v>1</v>
      </c>
      <c r="D51" s="11">
        <v>4</v>
      </c>
      <c r="E51" s="26"/>
      <c r="F51" s="23"/>
      <c r="G51" s="32" t="s">
        <v>51</v>
      </c>
      <c r="H51"/>
      <c r="I51"/>
      <c r="J51"/>
      <c r="K51"/>
      <c r="L51"/>
    </row>
    <row r="52" spans="2:12" ht="25.5" customHeight="1">
      <c r="B52" s="12">
        <f t="shared" si="0"/>
        <v>7</v>
      </c>
      <c r="C52" s="12">
        <v>1</v>
      </c>
      <c r="D52" s="11">
        <v>4</v>
      </c>
      <c r="E52" s="26"/>
      <c r="F52" s="23"/>
      <c r="G52" s="32" t="s">
        <v>50</v>
      </c>
      <c r="H52"/>
      <c r="I52"/>
      <c r="J52"/>
      <c r="K52"/>
      <c r="L52"/>
    </row>
    <row r="53" spans="2:12" ht="25.5" customHeight="1">
      <c r="B53" s="12">
        <f t="shared" si="0"/>
        <v>8</v>
      </c>
      <c r="C53" s="12">
        <v>1</v>
      </c>
      <c r="D53" s="11">
        <v>4</v>
      </c>
      <c r="E53" s="26"/>
      <c r="F53" s="23"/>
      <c r="G53" s="32" t="s">
        <v>35</v>
      </c>
      <c r="H53"/>
      <c r="I53"/>
      <c r="J53"/>
      <c r="K53"/>
      <c r="L53"/>
    </row>
    <row r="54" spans="2:12" ht="25.5" customHeight="1">
      <c r="B54" s="12">
        <f t="shared" si="0"/>
        <v>9</v>
      </c>
      <c r="C54" s="12">
        <v>1</v>
      </c>
      <c r="D54" s="11">
        <v>4</v>
      </c>
      <c r="E54" s="26"/>
      <c r="F54" s="23"/>
      <c r="G54" s="32" t="s">
        <v>45</v>
      </c>
      <c r="H54"/>
      <c r="I54"/>
      <c r="J54"/>
      <c r="K54"/>
      <c r="L54"/>
    </row>
    <row r="55" spans="2:12" ht="25.5" customHeight="1">
      <c r="B55" s="12">
        <f t="shared" si="0"/>
        <v>10</v>
      </c>
      <c r="C55" s="12">
        <v>1</v>
      </c>
      <c r="D55" s="11">
        <v>4</v>
      </c>
      <c r="E55" s="26"/>
      <c r="F55" s="23"/>
      <c r="G55" s="32" t="s">
        <v>52</v>
      </c>
      <c r="H55"/>
      <c r="I55"/>
      <c r="J55"/>
      <c r="K55"/>
      <c r="L55"/>
    </row>
    <row r="56" spans="2:12" ht="15" customHeight="1">
      <c r="F56" s="23"/>
      <c r="H56"/>
      <c r="I56"/>
      <c r="J56"/>
      <c r="K56"/>
      <c r="L56"/>
    </row>
    <row r="57" spans="2:12" ht="15" customHeight="1" thickBot="1">
      <c r="F57" s="23"/>
      <c r="H57"/>
      <c r="I57"/>
      <c r="J57"/>
      <c r="K57"/>
      <c r="L57"/>
    </row>
    <row r="58" spans="2:12" ht="25.5" customHeight="1" thickBot="1">
      <c r="B58" s="51" t="s">
        <v>8</v>
      </c>
      <c r="C58" s="52" t="s">
        <v>28</v>
      </c>
      <c r="D58" s="21" t="s">
        <v>142</v>
      </c>
      <c r="F58" s="23"/>
      <c r="H58"/>
      <c r="I58"/>
      <c r="J58"/>
      <c r="K58"/>
      <c r="L58"/>
    </row>
    <row r="59" spans="2:12" ht="14.85" customHeight="1">
      <c r="F59" s="23"/>
      <c r="H59"/>
      <c r="I59"/>
      <c r="J59"/>
      <c r="K59"/>
      <c r="L59"/>
    </row>
    <row r="60" spans="2:12" ht="14.85" customHeight="1">
      <c r="B60" s="7" t="s">
        <v>213</v>
      </c>
      <c r="F60" s="23"/>
      <c r="H60"/>
      <c r="I60"/>
      <c r="J60"/>
      <c r="K60"/>
      <c r="L60"/>
    </row>
    <row r="61" spans="2:12" ht="14.85" customHeight="1">
      <c r="B61" s="7" t="s">
        <v>214</v>
      </c>
      <c r="F61" s="23"/>
      <c r="H61"/>
      <c r="I61"/>
      <c r="J61"/>
      <c r="K61"/>
      <c r="L61"/>
    </row>
    <row r="62" spans="2:12" ht="14.85" customHeight="1">
      <c r="B62" s="7"/>
      <c r="C62" s="33" t="s">
        <v>145</v>
      </c>
      <c r="F62" s="23"/>
      <c r="H62"/>
      <c r="I62"/>
      <c r="J62"/>
      <c r="K62"/>
      <c r="L62"/>
    </row>
    <row r="63" spans="2:12" ht="14.85" customHeight="1">
      <c r="B63" s="7"/>
      <c r="C63" s="43" t="s">
        <v>204</v>
      </c>
      <c r="F63" s="23"/>
      <c r="H63"/>
      <c r="I63"/>
      <c r="J63"/>
      <c r="K63"/>
      <c r="L63"/>
    </row>
    <row r="64" spans="2:12" ht="16.5" thickBot="1">
      <c r="B64" s="7"/>
      <c r="F64" s="23"/>
      <c r="G64" s="1"/>
      <c r="H64"/>
      <c r="I64"/>
      <c r="J64"/>
      <c r="K64"/>
      <c r="L64"/>
    </row>
    <row r="65" spans="2:12" ht="25.5" customHeight="1" thickBot="1">
      <c r="B65" s="53" t="s">
        <v>14</v>
      </c>
      <c r="C65" s="53" t="s">
        <v>4</v>
      </c>
      <c r="D65" s="53" t="s">
        <v>5</v>
      </c>
      <c r="E65" s="53" t="s">
        <v>6</v>
      </c>
      <c r="F65" s="23"/>
      <c r="G65" s="53" t="s">
        <v>108</v>
      </c>
      <c r="H65"/>
      <c r="I65"/>
      <c r="J65"/>
      <c r="K65"/>
      <c r="L65"/>
    </row>
    <row r="66" spans="2:12" ht="15" customHeight="1">
      <c r="B66" s="1"/>
      <c r="C66" s="1"/>
      <c r="D66" s="1"/>
      <c r="E66" s="1"/>
      <c r="F66" s="23"/>
      <c r="G66" s="1"/>
      <c r="H66"/>
      <c r="I66"/>
      <c r="J66"/>
      <c r="K66"/>
      <c r="L66"/>
    </row>
    <row r="67" spans="2:12" ht="25.5" customHeight="1">
      <c r="B67" s="9" t="s">
        <v>9</v>
      </c>
      <c r="C67" s="10">
        <v>2</v>
      </c>
      <c r="D67" s="11">
        <v>0</v>
      </c>
      <c r="E67" s="27">
        <v>1483</v>
      </c>
      <c r="F67" s="23"/>
      <c r="G67" s="32" t="s">
        <v>53</v>
      </c>
      <c r="H67"/>
      <c r="I67"/>
      <c r="J67"/>
      <c r="K67"/>
      <c r="L67"/>
    </row>
    <row r="68" spans="2:12" ht="15" customHeight="1">
      <c r="B68" s="1"/>
      <c r="C68" s="1"/>
      <c r="D68" s="1"/>
      <c r="E68" s="1"/>
      <c r="F68" s="23"/>
      <c r="H68"/>
      <c r="I68"/>
      <c r="J68"/>
      <c r="K68"/>
      <c r="L68"/>
    </row>
    <row r="69" spans="2:12" ht="25.5" customHeight="1">
      <c r="B69" s="12">
        <v>11</v>
      </c>
      <c r="C69" s="12">
        <v>2</v>
      </c>
      <c r="D69" s="11">
        <v>6</v>
      </c>
      <c r="E69" s="27"/>
      <c r="F69" s="23"/>
      <c r="G69" s="38" t="s">
        <v>33</v>
      </c>
      <c r="H69"/>
      <c r="I69"/>
      <c r="J69"/>
      <c r="K69"/>
      <c r="L69"/>
    </row>
    <row r="70" spans="2:12" ht="25.5" customHeight="1">
      <c r="B70" s="12">
        <v>12</v>
      </c>
      <c r="C70" s="12">
        <v>2</v>
      </c>
      <c r="D70" s="11">
        <v>6</v>
      </c>
      <c r="E70" s="27"/>
      <c r="F70" s="23"/>
      <c r="G70" s="32" t="s">
        <v>42</v>
      </c>
      <c r="H70"/>
      <c r="I70"/>
      <c r="J70"/>
      <c r="K70"/>
      <c r="L70"/>
    </row>
    <row r="71" spans="2:12" ht="25.5" customHeight="1">
      <c r="B71" s="12">
        <v>13</v>
      </c>
      <c r="C71" s="12">
        <v>2</v>
      </c>
      <c r="D71" s="11">
        <v>6</v>
      </c>
      <c r="E71" s="27"/>
      <c r="F71" s="23"/>
      <c r="G71" s="32" t="s">
        <v>48</v>
      </c>
      <c r="H71"/>
      <c r="I71"/>
      <c r="J71"/>
      <c r="K71"/>
      <c r="L71"/>
    </row>
    <row r="72" spans="2:12" ht="25.5" customHeight="1">
      <c r="B72" s="12">
        <v>14</v>
      </c>
      <c r="C72" s="12">
        <v>2</v>
      </c>
      <c r="D72" s="11">
        <v>6</v>
      </c>
      <c r="E72" s="27"/>
      <c r="F72" s="23"/>
      <c r="G72" s="38" t="s">
        <v>38</v>
      </c>
      <c r="H72"/>
      <c r="I72"/>
      <c r="J72"/>
      <c r="K72"/>
      <c r="L72"/>
    </row>
    <row r="73" spans="2:12" ht="25.5" customHeight="1">
      <c r="B73" s="12">
        <v>15</v>
      </c>
      <c r="C73" s="12">
        <v>2</v>
      </c>
      <c r="D73" s="11">
        <v>6</v>
      </c>
      <c r="E73" s="27"/>
      <c r="F73" s="23"/>
      <c r="G73" s="32" t="s">
        <v>49</v>
      </c>
      <c r="H73"/>
      <c r="I73"/>
      <c r="J73"/>
      <c r="K73"/>
      <c r="L73"/>
    </row>
    <row r="74" spans="2:12" ht="25.5" customHeight="1">
      <c r="B74" s="12">
        <v>16</v>
      </c>
      <c r="C74" s="12">
        <v>2</v>
      </c>
      <c r="D74" s="11">
        <v>6</v>
      </c>
      <c r="E74" s="27"/>
      <c r="F74" s="23"/>
      <c r="G74" s="38" t="s">
        <v>55</v>
      </c>
      <c r="H74"/>
      <c r="I74"/>
      <c r="J74"/>
      <c r="K74"/>
      <c r="L74"/>
    </row>
    <row r="75" spans="2:12" ht="25.5" customHeight="1">
      <c r="B75" s="12">
        <v>17</v>
      </c>
      <c r="C75" s="12">
        <v>2</v>
      </c>
      <c r="D75" s="11">
        <v>6</v>
      </c>
      <c r="E75" s="27"/>
      <c r="F75" s="23"/>
      <c r="G75" s="32" t="s">
        <v>57</v>
      </c>
      <c r="H75"/>
      <c r="I75"/>
      <c r="J75"/>
      <c r="K75"/>
      <c r="L75"/>
    </row>
    <row r="76" spans="2:12" ht="25.5" customHeight="1">
      <c r="B76" s="12">
        <v>18</v>
      </c>
      <c r="C76" s="12">
        <v>2</v>
      </c>
      <c r="D76" s="11">
        <v>6</v>
      </c>
      <c r="E76" s="27"/>
      <c r="F76" s="23"/>
      <c r="G76" s="32" t="s">
        <v>44</v>
      </c>
      <c r="H76"/>
      <c r="I76"/>
      <c r="J76"/>
      <c r="K76"/>
      <c r="L76"/>
    </row>
    <row r="77" spans="2:12" ht="25.5" customHeight="1">
      <c r="B77" s="12">
        <v>19</v>
      </c>
      <c r="C77" s="12">
        <v>2</v>
      </c>
      <c r="D77" s="11">
        <v>6</v>
      </c>
      <c r="E77" s="27"/>
      <c r="F77" s="23"/>
      <c r="G77" s="38" t="s">
        <v>47</v>
      </c>
      <c r="H77"/>
      <c r="I77"/>
      <c r="J77"/>
      <c r="K77"/>
      <c r="L77"/>
    </row>
    <row r="78" spans="2:12" ht="25.5" customHeight="1">
      <c r="B78" s="12">
        <v>20</v>
      </c>
      <c r="C78" s="12">
        <v>2</v>
      </c>
      <c r="D78" s="11">
        <v>6</v>
      </c>
      <c r="E78" s="27"/>
      <c r="F78" s="23"/>
      <c r="G78" s="32" t="s">
        <v>54</v>
      </c>
      <c r="H78"/>
      <c r="I78"/>
      <c r="J78"/>
      <c r="K78"/>
      <c r="L78"/>
    </row>
    <row r="79" spans="2:12" ht="25.5" customHeight="1">
      <c r="B79" s="12">
        <v>21</v>
      </c>
      <c r="C79" s="12">
        <v>2</v>
      </c>
      <c r="D79" s="11">
        <v>6</v>
      </c>
      <c r="E79" s="27"/>
      <c r="F79" s="23"/>
      <c r="G79" s="32" t="s">
        <v>37</v>
      </c>
      <c r="H79"/>
      <c r="I79"/>
      <c r="J79"/>
      <c r="K79"/>
      <c r="L79"/>
    </row>
    <row r="80" spans="2:12" ht="25.5" customHeight="1">
      <c r="B80" s="12">
        <v>22</v>
      </c>
      <c r="C80" s="12">
        <v>2</v>
      </c>
      <c r="D80" s="11">
        <v>6</v>
      </c>
      <c r="E80" s="27"/>
      <c r="F80" s="23"/>
      <c r="G80" s="32" t="s">
        <v>34</v>
      </c>
      <c r="H80"/>
      <c r="I80"/>
      <c r="J80"/>
      <c r="K80"/>
      <c r="L80"/>
    </row>
    <row r="81" spans="2:12" ht="25.5" customHeight="1">
      <c r="B81" s="12">
        <v>23</v>
      </c>
      <c r="C81" s="12">
        <v>2</v>
      </c>
      <c r="D81" s="11">
        <v>6</v>
      </c>
      <c r="E81" s="27"/>
      <c r="F81" s="23"/>
      <c r="G81" s="38" t="s">
        <v>35</v>
      </c>
      <c r="H81"/>
      <c r="I81"/>
      <c r="J81"/>
      <c r="K81"/>
      <c r="L81"/>
    </row>
    <row r="82" spans="2:12" ht="25.5" customHeight="1">
      <c r="B82" s="12">
        <v>24</v>
      </c>
      <c r="C82" s="12">
        <v>2</v>
      </c>
      <c r="D82" s="11">
        <v>6</v>
      </c>
      <c r="E82" s="27"/>
      <c r="F82" s="23"/>
      <c r="G82" s="38" t="s">
        <v>56</v>
      </c>
      <c r="H82"/>
      <c r="I82"/>
      <c r="J82"/>
      <c r="K82"/>
      <c r="L82"/>
    </row>
    <row r="83" spans="2:12" ht="25.5" customHeight="1">
      <c r="B83" s="12">
        <v>25</v>
      </c>
      <c r="C83" s="12">
        <v>2</v>
      </c>
      <c r="D83" s="11">
        <v>6</v>
      </c>
      <c r="E83" s="27"/>
      <c r="F83" s="23"/>
      <c r="G83" s="32" t="s">
        <v>51</v>
      </c>
      <c r="H83"/>
      <c r="I83"/>
      <c r="J83"/>
      <c r="K83"/>
      <c r="L83"/>
    </row>
    <row r="84" spans="2:12" ht="25.5" customHeight="1">
      <c r="B84" s="12">
        <v>26</v>
      </c>
      <c r="C84" s="12">
        <v>2</v>
      </c>
      <c r="D84" s="11">
        <v>6</v>
      </c>
      <c r="E84" s="27"/>
      <c r="F84" s="23"/>
      <c r="G84" s="32" t="s">
        <v>50</v>
      </c>
      <c r="H84"/>
      <c r="I84"/>
      <c r="J84"/>
      <c r="K84"/>
      <c r="L84"/>
    </row>
    <row r="85" spans="2:12" ht="25.5" customHeight="1">
      <c r="B85" s="12">
        <v>27</v>
      </c>
      <c r="C85" s="12">
        <v>2</v>
      </c>
      <c r="D85" s="11">
        <v>6</v>
      </c>
      <c r="E85" s="27"/>
      <c r="F85" s="23"/>
      <c r="G85" s="38" t="s">
        <v>52</v>
      </c>
      <c r="H85"/>
      <c r="I85"/>
      <c r="J85"/>
      <c r="K85"/>
      <c r="L85"/>
    </row>
    <row r="86" spans="2:12" ht="25.5" customHeight="1">
      <c r="B86" s="12">
        <v>28</v>
      </c>
      <c r="C86" s="12">
        <v>2</v>
      </c>
      <c r="D86" s="11">
        <v>6</v>
      </c>
      <c r="E86" s="27"/>
      <c r="F86" s="23"/>
      <c r="G86" s="32" t="s">
        <v>36</v>
      </c>
      <c r="H86"/>
      <c r="I86"/>
      <c r="J86"/>
      <c r="K86"/>
      <c r="L86"/>
    </row>
    <row r="87" spans="2:12" ht="25.5" customHeight="1">
      <c r="B87" s="12">
        <v>29</v>
      </c>
      <c r="C87" s="12">
        <v>2</v>
      </c>
      <c r="D87" s="11">
        <v>6</v>
      </c>
      <c r="E87" s="27"/>
      <c r="F87" s="23"/>
      <c r="G87" s="32" t="s">
        <v>46</v>
      </c>
      <c r="H87"/>
      <c r="I87"/>
      <c r="J87"/>
      <c r="K87"/>
      <c r="L87"/>
    </row>
    <row r="88" spans="2:12" ht="25.5" customHeight="1">
      <c r="B88" s="12">
        <v>30</v>
      </c>
      <c r="C88" s="12">
        <v>2</v>
      </c>
      <c r="D88" s="11">
        <v>6</v>
      </c>
      <c r="E88" s="27"/>
      <c r="F88" s="23"/>
      <c r="G88" s="38" t="s">
        <v>43</v>
      </c>
      <c r="H88"/>
      <c r="I88"/>
      <c r="J88"/>
      <c r="K88"/>
      <c r="L88"/>
    </row>
    <row r="89" spans="2:12" ht="15" customHeight="1">
      <c r="F89" s="23"/>
      <c r="H89"/>
      <c r="I89"/>
      <c r="J89"/>
      <c r="K89"/>
      <c r="L89"/>
    </row>
    <row r="90" spans="2:12" ht="15" customHeight="1" thickBot="1">
      <c r="F90" s="23"/>
      <c r="H90"/>
      <c r="I90"/>
      <c r="J90"/>
      <c r="K90"/>
      <c r="L90"/>
    </row>
    <row r="91" spans="2:12" ht="25.5" customHeight="1" thickBot="1">
      <c r="B91" s="51" t="s">
        <v>10</v>
      </c>
      <c r="C91" s="52" t="s">
        <v>30</v>
      </c>
      <c r="D91" s="21" t="s">
        <v>146</v>
      </c>
      <c r="F91" s="23"/>
      <c r="H91"/>
      <c r="I91"/>
      <c r="J91"/>
      <c r="K91"/>
      <c r="L91"/>
    </row>
    <row r="92" spans="2:12" ht="14.85" customHeight="1">
      <c r="F92" s="23"/>
      <c r="H92"/>
      <c r="I92"/>
      <c r="J92"/>
      <c r="K92"/>
      <c r="L92"/>
    </row>
    <row r="93" spans="2:12" ht="14.85" customHeight="1">
      <c r="B93" s="7" t="s">
        <v>212</v>
      </c>
      <c r="F93" s="23"/>
      <c r="H93"/>
      <c r="I93"/>
      <c r="J93"/>
      <c r="K93"/>
      <c r="L93"/>
    </row>
    <row r="94" spans="2:12" ht="14.65" customHeight="1">
      <c r="B94" s="7"/>
      <c r="C94" s="4" t="s">
        <v>147</v>
      </c>
      <c r="F94" s="23"/>
      <c r="H94"/>
      <c r="I94"/>
      <c r="J94"/>
      <c r="K94"/>
      <c r="L94"/>
    </row>
    <row r="95" spans="2:12" ht="14.65" customHeight="1">
      <c r="B95" s="7"/>
      <c r="C95" s="44" t="s">
        <v>205</v>
      </c>
      <c r="F95" s="23"/>
      <c r="H95"/>
      <c r="I95"/>
      <c r="J95"/>
      <c r="K95"/>
      <c r="L95"/>
    </row>
    <row r="96" spans="2:12" ht="16.5" thickBot="1">
      <c r="B96" s="2"/>
      <c r="C96" s="24"/>
      <c r="F96" s="23"/>
      <c r="G96" s="1"/>
      <c r="H96"/>
      <c r="I96"/>
      <c r="J96"/>
      <c r="K96"/>
      <c r="L96"/>
    </row>
    <row r="97" spans="2:12" ht="25.5" customHeight="1" thickBot="1">
      <c r="B97" s="53" t="s">
        <v>14</v>
      </c>
      <c r="C97" s="53" t="s">
        <v>4</v>
      </c>
      <c r="D97" s="53" t="s">
        <v>5</v>
      </c>
      <c r="E97" s="53" t="s">
        <v>6</v>
      </c>
      <c r="F97" s="23"/>
      <c r="G97" s="53" t="s">
        <v>108</v>
      </c>
      <c r="H97"/>
      <c r="I97"/>
      <c r="J97"/>
      <c r="K97"/>
      <c r="L97"/>
    </row>
    <row r="98" spans="2:12" ht="15" customHeight="1">
      <c r="B98" s="1"/>
      <c r="C98" s="1"/>
      <c r="D98" s="1"/>
      <c r="E98" s="1"/>
      <c r="F98" s="23"/>
      <c r="G98" s="2"/>
      <c r="H98"/>
      <c r="I98"/>
      <c r="J98"/>
      <c r="K98"/>
      <c r="L98"/>
    </row>
    <row r="99" spans="2:12" ht="25.5" customHeight="1">
      <c r="B99" s="9" t="s">
        <v>11</v>
      </c>
      <c r="C99" s="10">
        <v>3</v>
      </c>
      <c r="D99" s="11">
        <v>0</v>
      </c>
      <c r="E99" s="27">
        <v>4</v>
      </c>
      <c r="F99" s="23"/>
      <c r="G99" s="32" t="s">
        <v>42</v>
      </c>
      <c r="H99"/>
      <c r="I99"/>
      <c r="J99"/>
      <c r="K99"/>
      <c r="L99"/>
    </row>
    <row r="100" spans="2:12" ht="15" customHeight="1">
      <c r="B100" s="1"/>
      <c r="C100" s="1"/>
      <c r="D100" s="1"/>
      <c r="E100" s="36"/>
      <c r="F100" s="23"/>
      <c r="H100"/>
      <c r="I100"/>
      <c r="J100"/>
      <c r="K100"/>
      <c r="L100"/>
    </row>
    <row r="101" spans="2:12" ht="25.5" customHeight="1">
      <c r="B101" s="12">
        <v>31</v>
      </c>
      <c r="C101" s="12">
        <v>3</v>
      </c>
      <c r="D101" s="11">
        <v>6</v>
      </c>
      <c r="E101" s="27"/>
      <c r="F101" s="23"/>
      <c r="G101" s="32" t="s">
        <v>39</v>
      </c>
      <c r="H101"/>
      <c r="I101"/>
      <c r="J101"/>
      <c r="K101"/>
      <c r="L101"/>
    </row>
    <row r="102" spans="2:12" ht="25.5" customHeight="1">
      <c r="B102" s="12">
        <f>B101+1</f>
        <v>32</v>
      </c>
      <c r="C102" s="12">
        <v>3</v>
      </c>
      <c r="D102" s="11">
        <v>6</v>
      </c>
      <c r="E102" s="27"/>
      <c r="F102" s="23"/>
      <c r="G102" s="32" t="s">
        <v>52</v>
      </c>
      <c r="H102"/>
      <c r="I102"/>
      <c r="J102"/>
      <c r="K102"/>
      <c r="L102"/>
    </row>
    <row r="103" spans="2:12" ht="25.5" customHeight="1">
      <c r="B103" s="12">
        <f t="shared" ref="B103:B120" si="1">B102+1</f>
        <v>33</v>
      </c>
      <c r="C103" s="12">
        <v>3</v>
      </c>
      <c r="D103" s="11">
        <v>6</v>
      </c>
      <c r="E103" s="27"/>
      <c r="F103" s="23"/>
      <c r="G103" s="32" t="s">
        <v>41</v>
      </c>
      <c r="H103"/>
      <c r="I103"/>
      <c r="J103"/>
      <c r="K103"/>
      <c r="L103"/>
    </row>
    <row r="104" spans="2:12" ht="25.5" customHeight="1">
      <c r="B104" s="12">
        <f t="shared" si="1"/>
        <v>34</v>
      </c>
      <c r="C104" s="12">
        <v>3</v>
      </c>
      <c r="D104" s="11">
        <v>6</v>
      </c>
      <c r="E104" s="27"/>
      <c r="F104" s="23"/>
      <c r="G104" s="32" t="s">
        <v>37</v>
      </c>
      <c r="H104"/>
      <c r="I104"/>
      <c r="J104"/>
      <c r="K104"/>
      <c r="L104"/>
    </row>
    <row r="105" spans="2:12" ht="25.5" customHeight="1">
      <c r="B105" s="12">
        <f t="shared" si="1"/>
        <v>35</v>
      </c>
      <c r="C105" s="12">
        <v>3</v>
      </c>
      <c r="D105" s="11">
        <v>6</v>
      </c>
      <c r="E105" s="27"/>
      <c r="F105" s="23"/>
      <c r="G105" s="32" t="s">
        <v>47</v>
      </c>
      <c r="H105"/>
      <c r="I105"/>
      <c r="J105"/>
      <c r="K105"/>
      <c r="L105"/>
    </row>
    <row r="106" spans="2:12" ht="25.5" customHeight="1">
      <c r="B106" s="12">
        <f t="shared" si="1"/>
        <v>36</v>
      </c>
      <c r="C106" s="12">
        <v>3</v>
      </c>
      <c r="D106" s="11">
        <v>6</v>
      </c>
      <c r="E106" s="27"/>
      <c r="F106" s="23"/>
      <c r="G106" s="32" t="s">
        <v>36</v>
      </c>
      <c r="H106"/>
      <c r="I106"/>
      <c r="J106"/>
      <c r="K106"/>
      <c r="L106"/>
    </row>
    <row r="107" spans="2:12" ht="25.5" customHeight="1">
      <c r="B107" s="12">
        <f t="shared" si="1"/>
        <v>37</v>
      </c>
      <c r="C107" s="12">
        <v>3</v>
      </c>
      <c r="D107" s="11">
        <v>6</v>
      </c>
      <c r="E107" s="27"/>
      <c r="F107" s="23"/>
      <c r="G107" s="32" t="s">
        <v>45</v>
      </c>
      <c r="H107"/>
      <c r="I107"/>
      <c r="J107"/>
      <c r="K107"/>
      <c r="L107"/>
    </row>
    <row r="108" spans="2:12" ht="25.5" customHeight="1">
      <c r="B108" s="12">
        <f t="shared" si="1"/>
        <v>38</v>
      </c>
      <c r="C108" s="12">
        <v>3</v>
      </c>
      <c r="D108" s="11">
        <v>6</v>
      </c>
      <c r="E108" s="27"/>
      <c r="F108" s="23"/>
      <c r="G108" s="32" t="s">
        <v>50</v>
      </c>
      <c r="H108"/>
      <c r="I108"/>
      <c r="J108"/>
      <c r="K108"/>
      <c r="L108"/>
    </row>
    <row r="109" spans="2:12" ht="25.5" customHeight="1">
      <c r="B109" s="12">
        <f t="shared" si="1"/>
        <v>39</v>
      </c>
      <c r="C109" s="12">
        <v>3</v>
      </c>
      <c r="D109" s="11">
        <v>6</v>
      </c>
      <c r="E109" s="27"/>
      <c r="F109" s="23"/>
      <c r="G109" s="32" t="s">
        <v>34</v>
      </c>
      <c r="H109"/>
      <c r="I109"/>
      <c r="J109"/>
      <c r="K109"/>
      <c r="L109"/>
    </row>
    <row r="110" spans="2:12" ht="25.5" customHeight="1">
      <c r="B110" s="12">
        <f t="shared" si="1"/>
        <v>40</v>
      </c>
      <c r="C110" s="12">
        <v>3</v>
      </c>
      <c r="D110" s="11">
        <v>6</v>
      </c>
      <c r="E110" s="27"/>
      <c r="F110" s="23"/>
      <c r="G110" s="32" t="s">
        <v>48</v>
      </c>
      <c r="H110"/>
      <c r="I110"/>
      <c r="J110"/>
      <c r="K110"/>
      <c r="L110"/>
    </row>
    <row r="111" spans="2:12" ht="25.5" customHeight="1">
      <c r="B111" s="12">
        <f t="shared" si="1"/>
        <v>41</v>
      </c>
      <c r="C111" s="12">
        <v>3</v>
      </c>
      <c r="D111" s="11">
        <v>6</v>
      </c>
      <c r="E111" s="27"/>
      <c r="F111" s="23"/>
      <c r="G111" s="32" t="s">
        <v>57</v>
      </c>
      <c r="H111"/>
      <c r="I111"/>
      <c r="J111"/>
      <c r="K111"/>
      <c r="L111"/>
    </row>
    <row r="112" spans="2:12" ht="25.5" customHeight="1">
      <c r="B112" s="12">
        <f t="shared" si="1"/>
        <v>42</v>
      </c>
      <c r="C112" s="12">
        <v>3</v>
      </c>
      <c r="D112" s="11">
        <v>6</v>
      </c>
      <c r="E112" s="27"/>
      <c r="F112" s="23"/>
      <c r="G112" s="32" t="s">
        <v>53</v>
      </c>
      <c r="H112"/>
      <c r="I112"/>
      <c r="J112"/>
      <c r="K112"/>
      <c r="L112"/>
    </row>
    <row r="113" spans="2:12" ht="25.5" customHeight="1">
      <c r="B113" s="12">
        <f t="shared" si="1"/>
        <v>43</v>
      </c>
      <c r="C113" s="12">
        <v>3</v>
      </c>
      <c r="D113" s="11">
        <v>6</v>
      </c>
      <c r="E113" s="27"/>
      <c r="F113" s="23"/>
      <c r="G113" s="32" t="s">
        <v>44</v>
      </c>
      <c r="H113"/>
      <c r="I113"/>
      <c r="J113"/>
      <c r="K113"/>
      <c r="L113"/>
    </row>
    <row r="114" spans="2:12" ht="25.5" customHeight="1">
      <c r="B114" s="12">
        <f t="shared" si="1"/>
        <v>44</v>
      </c>
      <c r="C114" s="12">
        <v>3</v>
      </c>
      <c r="D114" s="11">
        <v>6</v>
      </c>
      <c r="E114" s="27"/>
      <c r="F114" s="23"/>
      <c r="G114" s="32" t="s">
        <v>33</v>
      </c>
      <c r="H114"/>
      <c r="I114"/>
      <c r="J114"/>
      <c r="K114"/>
      <c r="L114"/>
    </row>
    <row r="115" spans="2:12" ht="25.5" customHeight="1">
      <c r="B115" s="12">
        <f t="shared" si="1"/>
        <v>45</v>
      </c>
      <c r="C115" s="12">
        <v>3</v>
      </c>
      <c r="D115" s="11">
        <v>6</v>
      </c>
      <c r="E115" s="27"/>
      <c r="F115" s="23"/>
      <c r="G115" s="32" t="s">
        <v>35</v>
      </c>
      <c r="H115"/>
      <c r="I115"/>
      <c r="J115"/>
      <c r="K115"/>
      <c r="L115"/>
    </row>
    <row r="116" spans="2:12" ht="25.5" customHeight="1">
      <c r="B116" s="12">
        <f t="shared" si="1"/>
        <v>46</v>
      </c>
      <c r="C116" s="12">
        <v>3</v>
      </c>
      <c r="D116" s="11">
        <v>6</v>
      </c>
      <c r="E116" s="27"/>
      <c r="F116" s="23"/>
      <c r="G116" s="32" t="s">
        <v>49</v>
      </c>
      <c r="H116"/>
      <c r="I116"/>
      <c r="J116"/>
      <c r="K116"/>
      <c r="L116"/>
    </row>
    <row r="117" spans="2:12" ht="25.5" customHeight="1">
      <c r="B117" s="12">
        <f t="shared" si="1"/>
        <v>47</v>
      </c>
      <c r="C117" s="12">
        <v>3</v>
      </c>
      <c r="D117" s="11">
        <v>6</v>
      </c>
      <c r="E117" s="27"/>
      <c r="F117" s="23"/>
      <c r="G117" s="32" t="s">
        <v>54</v>
      </c>
      <c r="H117"/>
      <c r="I117"/>
      <c r="J117"/>
      <c r="K117"/>
      <c r="L117"/>
    </row>
    <row r="118" spans="2:12" ht="25.5" customHeight="1">
      <c r="B118" s="12">
        <f t="shared" si="1"/>
        <v>48</v>
      </c>
      <c r="C118" s="12">
        <v>3</v>
      </c>
      <c r="D118" s="11">
        <v>6</v>
      </c>
      <c r="E118" s="27"/>
      <c r="F118" s="23"/>
      <c r="G118" s="32" t="s">
        <v>46</v>
      </c>
      <c r="H118"/>
      <c r="I118"/>
      <c r="J118"/>
      <c r="K118"/>
      <c r="L118"/>
    </row>
    <row r="119" spans="2:12" ht="25.5" customHeight="1">
      <c r="B119" s="12">
        <f t="shared" si="1"/>
        <v>49</v>
      </c>
      <c r="C119" s="12">
        <v>3</v>
      </c>
      <c r="D119" s="11">
        <v>6</v>
      </c>
      <c r="E119" s="27"/>
      <c r="F119" s="23"/>
      <c r="G119" s="32" t="s">
        <v>40</v>
      </c>
      <c r="H119"/>
      <c r="I119"/>
      <c r="J119"/>
      <c r="K119"/>
      <c r="L119"/>
    </row>
    <row r="120" spans="2:12" ht="25.5" customHeight="1">
      <c r="B120" s="12">
        <f t="shared" si="1"/>
        <v>50</v>
      </c>
      <c r="C120" s="12">
        <v>3</v>
      </c>
      <c r="D120" s="11">
        <v>6</v>
      </c>
      <c r="E120" s="27"/>
      <c r="F120" s="23"/>
      <c r="G120" s="32" t="s">
        <v>38</v>
      </c>
      <c r="H120"/>
      <c r="I120"/>
      <c r="J120"/>
      <c r="K120"/>
      <c r="L120"/>
    </row>
    <row r="121" spans="2:12" ht="15" customHeight="1">
      <c r="F121" s="23"/>
      <c r="I121" s="47"/>
      <c r="J121" s="47"/>
      <c r="K121" s="47"/>
      <c r="L121"/>
    </row>
    <row r="122" spans="2:12" ht="15" customHeight="1" thickBot="1">
      <c r="E122" s="4"/>
      <c r="F122" s="23"/>
      <c r="I122" s="47"/>
      <c r="J122" s="47"/>
      <c r="K122" s="47"/>
      <c r="L122"/>
    </row>
    <row r="123" spans="2:12" ht="24.75" customHeight="1" thickBot="1">
      <c r="B123" s="51" t="s">
        <v>12</v>
      </c>
      <c r="C123" s="52" t="s">
        <v>23</v>
      </c>
      <c r="D123" s="21" t="s">
        <v>149</v>
      </c>
      <c r="F123" s="23"/>
      <c r="G123" s="79"/>
      <c r="H123" s="79"/>
      <c r="I123" s="47"/>
      <c r="J123" s="47"/>
      <c r="K123" s="47"/>
      <c r="L123"/>
    </row>
    <row r="124" spans="2:12" ht="14.65" customHeight="1">
      <c r="E124" s="4"/>
      <c r="F124" s="23"/>
      <c r="I124" s="47"/>
      <c r="J124" s="47"/>
      <c r="K124" s="47"/>
      <c r="L124"/>
    </row>
    <row r="125" spans="2:12" ht="14.65" customHeight="1">
      <c r="B125" s="7" t="s">
        <v>148</v>
      </c>
      <c r="F125" s="23"/>
      <c r="I125" s="47"/>
      <c r="J125" s="47"/>
      <c r="K125" s="47"/>
      <c r="L125"/>
    </row>
    <row r="126" spans="2:12" ht="14.65" customHeight="1">
      <c r="B126" s="7" t="s">
        <v>174</v>
      </c>
      <c r="F126" s="23"/>
      <c r="I126" s="47"/>
      <c r="J126" s="47"/>
      <c r="K126" s="47"/>
      <c r="L126"/>
    </row>
    <row r="127" spans="2:12" ht="14.65" customHeight="1">
      <c r="B127" s="7"/>
      <c r="C127" s="4" t="s">
        <v>172</v>
      </c>
      <c r="F127" s="23"/>
      <c r="I127" s="47"/>
      <c r="J127" s="47"/>
      <c r="K127" s="47"/>
      <c r="L127"/>
    </row>
    <row r="128" spans="2:12" ht="16.5" thickBot="1">
      <c r="B128" s="7"/>
      <c r="F128" s="23"/>
      <c r="G128" s="2"/>
      <c r="H128" s="2"/>
      <c r="I128" s="47"/>
      <c r="J128" s="47"/>
      <c r="K128" s="47"/>
      <c r="L128"/>
    </row>
    <row r="129" spans="2:12" ht="25.5" customHeight="1" thickBot="1">
      <c r="B129" s="53" t="s">
        <v>14</v>
      </c>
      <c r="C129" s="53" t="s">
        <v>4</v>
      </c>
      <c r="D129" s="53" t="s">
        <v>5</v>
      </c>
      <c r="E129" s="53" t="s">
        <v>6</v>
      </c>
      <c r="F129" s="23"/>
      <c r="G129" s="53" t="s">
        <v>171</v>
      </c>
      <c r="H129" s="35"/>
      <c r="I129" s="47"/>
      <c r="J129" s="47"/>
      <c r="K129" s="47"/>
      <c r="L129"/>
    </row>
    <row r="130" spans="2:12" ht="15" customHeight="1">
      <c r="B130" s="1"/>
      <c r="C130" s="1"/>
      <c r="D130" s="1"/>
      <c r="E130" s="1"/>
      <c r="F130" s="23"/>
      <c r="G130" s="2"/>
      <c r="H130" s="2"/>
      <c r="I130" s="47"/>
      <c r="J130" s="47"/>
      <c r="K130" s="47"/>
      <c r="L130"/>
    </row>
    <row r="131" spans="2:12" ht="25.5" customHeight="1">
      <c r="B131" s="9" t="s">
        <v>20</v>
      </c>
      <c r="C131" s="10">
        <v>4</v>
      </c>
      <c r="D131" s="11">
        <v>0</v>
      </c>
      <c r="E131" s="27" t="s">
        <v>39</v>
      </c>
      <c r="F131" s="23"/>
      <c r="G131" s="37" t="s">
        <v>170</v>
      </c>
      <c r="H131" s="39"/>
      <c r="I131" s="47"/>
      <c r="J131" s="47"/>
      <c r="K131" s="47"/>
      <c r="L131"/>
    </row>
    <row r="132" spans="2:12" ht="15" customHeight="1">
      <c r="B132" s="1"/>
      <c r="C132" s="1"/>
      <c r="D132" s="1"/>
      <c r="E132" s="17"/>
      <c r="F132" s="23"/>
      <c r="G132" s="25"/>
      <c r="H132" s="25"/>
      <c r="I132" s="47"/>
      <c r="J132" s="47"/>
      <c r="K132" s="47"/>
      <c r="L132"/>
    </row>
    <row r="133" spans="2:12" ht="25.5" customHeight="1">
      <c r="B133" s="12">
        <v>51</v>
      </c>
      <c r="C133" s="12">
        <v>4</v>
      </c>
      <c r="D133" s="11">
        <v>7</v>
      </c>
      <c r="E133" s="28"/>
      <c r="F133" s="23"/>
      <c r="G133" s="37" t="s">
        <v>164</v>
      </c>
      <c r="H133" s="39"/>
      <c r="I133" s="47"/>
      <c r="J133" s="47"/>
      <c r="K133" s="47"/>
      <c r="L133"/>
    </row>
    <row r="134" spans="2:12" ht="25.5" customHeight="1">
      <c r="B134" s="12">
        <f>B133+1</f>
        <v>52</v>
      </c>
      <c r="C134" s="12">
        <v>4</v>
      </c>
      <c r="D134" s="11">
        <v>7</v>
      </c>
      <c r="E134" s="28"/>
      <c r="F134" s="23"/>
      <c r="G134" s="37" t="s">
        <v>165</v>
      </c>
      <c r="H134" s="39"/>
      <c r="I134" s="47"/>
      <c r="J134" s="47"/>
      <c r="K134" s="47"/>
      <c r="L134"/>
    </row>
    <row r="135" spans="2:12" ht="25.5" customHeight="1">
      <c r="B135" s="12">
        <f>B134+1</f>
        <v>53</v>
      </c>
      <c r="C135" s="12">
        <v>4</v>
      </c>
      <c r="D135" s="11">
        <v>7</v>
      </c>
      <c r="E135" s="28"/>
      <c r="F135" s="23"/>
      <c r="G135" s="37" t="s">
        <v>158</v>
      </c>
      <c r="H135" s="39"/>
      <c r="I135" s="47"/>
      <c r="J135" s="47"/>
      <c r="K135" s="47"/>
      <c r="L135"/>
    </row>
    <row r="136" spans="2:12" ht="25.5" customHeight="1">
      <c r="B136" s="12">
        <f t="shared" ref="B136:B152" si="2">B135+1</f>
        <v>54</v>
      </c>
      <c r="C136" s="12">
        <v>4</v>
      </c>
      <c r="D136" s="11">
        <v>7</v>
      </c>
      <c r="E136" s="28"/>
      <c r="F136" s="23"/>
      <c r="G136" s="37" t="s">
        <v>150</v>
      </c>
      <c r="H136" s="39"/>
      <c r="I136" s="47"/>
      <c r="J136" s="47"/>
      <c r="K136" s="47"/>
      <c r="L136"/>
    </row>
    <row r="137" spans="2:12" ht="25.5" customHeight="1">
      <c r="B137" s="12">
        <f t="shared" si="2"/>
        <v>55</v>
      </c>
      <c r="C137" s="12">
        <v>4</v>
      </c>
      <c r="D137" s="11">
        <v>7</v>
      </c>
      <c r="E137" s="28"/>
      <c r="F137" s="23"/>
      <c r="G137" s="37" t="s">
        <v>161</v>
      </c>
      <c r="H137" s="39"/>
      <c r="I137" s="47"/>
      <c r="J137" s="47"/>
      <c r="K137" s="47"/>
      <c r="L137"/>
    </row>
    <row r="138" spans="2:12" ht="25.5" customHeight="1">
      <c r="B138" s="12">
        <f t="shared" si="2"/>
        <v>56</v>
      </c>
      <c r="C138" s="12">
        <v>4</v>
      </c>
      <c r="D138" s="11">
        <v>7</v>
      </c>
      <c r="E138" s="28"/>
      <c r="F138" s="23"/>
      <c r="G138" s="37" t="s">
        <v>166</v>
      </c>
      <c r="H138" s="39"/>
      <c r="I138" s="47"/>
      <c r="J138" s="47"/>
      <c r="K138" s="47"/>
      <c r="L138"/>
    </row>
    <row r="139" spans="2:12" ht="25.5" customHeight="1">
      <c r="B139" s="12">
        <f t="shared" si="2"/>
        <v>57</v>
      </c>
      <c r="C139" s="12">
        <v>4</v>
      </c>
      <c r="D139" s="11">
        <v>7</v>
      </c>
      <c r="E139" s="28"/>
      <c r="F139" s="23"/>
      <c r="G139" s="37" t="s">
        <v>151</v>
      </c>
      <c r="H139" s="39"/>
      <c r="I139" s="47"/>
      <c r="J139" s="47"/>
      <c r="K139" s="47"/>
      <c r="L139"/>
    </row>
    <row r="140" spans="2:12" ht="25.5" customHeight="1">
      <c r="B140" s="12">
        <f t="shared" si="2"/>
        <v>58</v>
      </c>
      <c r="C140" s="12">
        <v>4</v>
      </c>
      <c r="D140" s="11">
        <v>7</v>
      </c>
      <c r="E140" s="28"/>
      <c r="F140" s="23"/>
      <c r="G140" s="37" t="s">
        <v>155</v>
      </c>
      <c r="H140" s="39"/>
      <c r="I140" s="47"/>
      <c r="J140" s="47"/>
      <c r="K140" s="47"/>
      <c r="L140"/>
    </row>
    <row r="141" spans="2:12" ht="25.5" customHeight="1">
      <c r="B141" s="12">
        <f t="shared" si="2"/>
        <v>59</v>
      </c>
      <c r="C141" s="12">
        <v>4</v>
      </c>
      <c r="D141" s="11">
        <v>7</v>
      </c>
      <c r="E141" s="28"/>
      <c r="F141" s="23"/>
      <c r="G141" s="37" t="s">
        <v>152</v>
      </c>
      <c r="H141" s="39"/>
      <c r="I141" s="47"/>
      <c r="J141" s="47"/>
      <c r="K141" s="47"/>
      <c r="L141"/>
    </row>
    <row r="142" spans="2:12" ht="25.5" customHeight="1">
      <c r="B142" s="12">
        <f t="shared" si="2"/>
        <v>60</v>
      </c>
      <c r="C142" s="12">
        <v>4</v>
      </c>
      <c r="D142" s="11">
        <v>7</v>
      </c>
      <c r="E142" s="28"/>
      <c r="F142" s="23"/>
      <c r="G142" s="37" t="s">
        <v>167</v>
      </c>
      <c r="H142" s="39"/>
      <c r="I142" s="47"/>
      <c r="J142" s="47"/>
      <c r="K142" s="47"/>
      <c r="L142"/>
    </row>
    <row r="143" spans="2:12" ht="25.5" customHeight="1">
      <c r="B143" s="12">
        <f t="shared" si="2"/>
        <v>61</v>
      </c>
      <c r="C143" s="12">
        <v>4</v>
      </c>
      <c r="D143" s="11">
        <v>7</v>
      </c>
      <c r="E143" s="28"/>
      <c r="F143" s="23"/>
      <c r="G143" s="37" t="s">
        <v>168</v>
      </c>
      <c r="H143" s="39"/>
      <c r="I143" s="47"/>
      <c r="J143" s="47"/>
      <c r="K143" s="47"/>
      <c r="L143"/>
    </row>
    <row r="144" spans="2:12" ht="25.5" customHeight="1">
      <c r="B144" s="12">
        <f t="shared" si="2"/>
        <v>62</v>
      </c>
      <c r="C144" s="12">
        <v>4</v>
      </c>
      <c r="D144" s="11">
        <v>7</v>
      </c>
      <c r="E144" s="28"/>
      <c r="F144" s="23"/>
      <c r="G144" s="37" t="s">
        <v>160</v>
      </c>
      <c r="H144" s="39"/>
      <c r="I144" s="47"/>
      <c r="J144" s="47"/>
      <c r="K144" s="47"/>
      <c r="L144"/>
    </row>
    <row r="145" spans="1:12" ht="25.5" customHeight="1">
      <c r="B145" s="12">
        <f t="shared" si="2"/>
        <v>63</v>
      </c>
      <c r="C145" s="12">
        <v>4</v>
      </c>
      <c r="D145" s="11">
        <v>7</v>
      </c>
      <c r="E145" s="28"/>
      <c r="F145" s="23"/>
      <c r="G145" s="37" t="s">
        <v>169</v>
      </c>
      <c r="H145" s="39"/>
      <c r="I145" s="47"/>
      <c r="J145" s="47"/>
      <c r="K145" s="47"/>
      <c r="L145"/>
    </row>
    <row r="146" spans="1:12" ht="25.5" customHeight="1">
      <c r="B146" s="12">
        <f t="shared" si="2"/>
        <v>64</v>
      </c>
      <c r="C146" s="12">
        <v>4</v>
      </c>
      <c r="D146" s="11">
        <v>7</v>
      </c>
      <c r="E146" s="28"/>
      <c r="F146" s="23"/>
      <c r="G146" s="37" t="s">
        <v>153</v>
      </c>
      <c r="H146" s="39"/>
      <c r="I146" s="47"/>
      <c r="J146" s="47"/>
      <c r="K146" s="47"/>
      <c r="L146"/>
    </row>
    <row r="147" spans="1:12" ht="25.5" customHeight="1">
      <c r="B147" s="12">
        <f t="shared" si="2"/>
        <v>65</v>
      </c>
      <c r="C147" s="12">
        <v>4</v>
      </c>
      <c r="D147" s="11">
        <v>7</v>
      </c>
      <c r="E147" s="28"/>
      <c r="F147" s="23"/>
      <c r="G147" s="37" t="s">
        <v>154</v>
      </c>
      <c r="H147" s="39"/>
      <c r="I147" s="47"/>
      <c r="J147" s="47"/>
      <c r="K147" s="47"/>
      <c r="L147"/>
    </row>
    <row r="148" spans="1:12" ht="25.5" customHeight="1">
      <c r="B148" s="12">
        <f t="shared" si="2"/>
        <v>66</v>
      </c>
      <c r="C148" s="12">
        <v>4</v>
      </c>
      <c r="D148" s="11">
        <v>7</v>
      </c>
      <c r="E148" s="28"/>
      <c r="F148" s="23"/>
      <c r="G148" s="37" t="s">
        <v>163</v>
      </c>
      <c r="H148" s="39"/>
      <c r="I148" s="47"/>
      <c r="J148" s="47"/>
      <c r="K148" s="47"/>
      <c r="L148"/>
    </row>
    <row r="149" spans="1:12" ht="25.5" customHeight="1">
      <c r="B149" s="12">
        <f t="shared" si="2"/>
        <v>67</v>
      </c>
      <c r="C149" s="12">
        <v>4</v>
      </c>
      <c r="D149" s="11">
        <v>7</v>
      </c>
      <c r="E149" s="28"/>
      <c r="F149" s="23"/>
      <c r="G149" s="37" t="s">
        <v>159</v>
      </c>
      <c r="H149" s="39"/>
      <c r="I149" s="47"/>
      <c r="J149" s="47"/>
      <c r="K149" s="47"/>
      <c r="L149"/>
    </row>
    <row r="150" spans="1:12" ht="25.5" customHeight="1">
      <c r="B150" s="12">
        <f t="shared" si="2"/>
        <v>68</v>
      </c>
      <c r="C150" s="12">
        <v>4</v>
      </c>
      <c r="D150" s="11">
        <v>7</v>
      </c>
      <c r="E150" s="28"/>
      <c r="F150" s="23"/>
      <c r="G150" s="37" t="s">
        <v>156</v>
      </c>
      <c r="H150" s="39"/>
      <c r="I150" s="47"/>
      <c r="J150" s="47"/>
      <c r="K150" s="47"/>
      <c r="L150"/>
    </row>
    <row r="151" spans="1:12" ht="25.5" customHeight="1">
      <c r="B151" s="12">
        <f t="shared" si="2"/>
        <v>69</v>
      </c>
      <c r="C151" s="12">
        <v>4</v>
      </c>
      <c r="D151" s="11">
        <v>7</v>
      </c>
      <c r="E151" s="28"/>
      <c r="F151" s="23"/>
      <c r="G151" s="37" t="s">
        <v>162</v>
      </c>
      <c r="H151" s="39"/>
      <c r="I151" s="47"/>
      <c r="J151" s="47"/>
      <c r="K151" s="47"/>
      <c r="L151"/>
    </row>
    <row r="152" spans="1:12" ht="25.5" customHeight="1">
      <c r="B152" s="12">
        <f t="shared" si="2"/>
        <v>70</v>
      </c>
      <c r="C152" s="12">
        <v>4</v>
      </c>
      <c r="D152" s="11">
        <v>7</v>
      </c>
      <c r="E152" s="28"/>
      <c r="F152" s="23"/>
      <c r="G152" s="37" t="s">
        <v>157</v>
      </c>
      <c r="H152" s="39"/>
      <c r="I152" s="47"/>
      <c r="J152" s="47"/>
      <c r="K152" s="47"/>
      <c r="L152"/>
    </row>
    <row r="153" spans="1:12" ht="15" customHeight="1">
      <c r="F153" s="23"/>
      <c r="G153" s="8"/>
      <c r="I153" s="47"/>
      <c r="J153" s="47"/>
      <c r="K153" s="47"/>
      <c r="L153"/>
    </row>
    <row r="154" spans="1:12" ht="15" customHeight="1" thickBot="1">
      <c r="F154" s="23"/>
      <c r="I154" s="47"/>
      <c r="J154" s="47"/>
      <c r="K154" s="47"/>
      <c r="L154"/>
    </row>
    <row r="155" spans="1:12" ht="24.75" customHeight="1" thickBot="1">
      <c r="B155" s="51" t="s">
        <v>13</v>
      </c>
      <c r="C155" s="52" t="s">
        <v>23</v>
      </c>
      <c r="D155" s="21" t="s">
        <v>173</v>
      </c>
      <c r="F155" s="23"/>
      <c r="I155" s="47"/>
      <c r="J155" s="47"/>
      <c r="K155" s="47"/>
      <c r="L155"/>
    </row>
    <row r="156" spans="1:12" ht="14.65" customHeight="1">
      <c r="F156" s="23"/>
      <c r="I156" s="47"/>
      <c r="J156" s="47"/>
      <c r="K156" s="47"/>
      <c r="L156"/>
    </row>
    <row r="157" spans="1:12" ht="14.65" customHeight="1">
      <c r="B157" s="7" t="s">
        <v>175</v>
      </c>
      <c r="F157" s="23"/>
      <c r="I157" s="47"/>
      <c r="J157" s="47"/>
      <c r="K157" s="47"/>
      <c r="L157"/>
    </row>
    <row r="158" spans="1:12" ht="14.65" customHeight="1">
      <c r="A158" s="7"/>
      <c r="B158" s="7" t="s">
        <v>177</v>
      </c>
      <c r="C158" s="7"/>
      <c r="D158" s="7"/>
      <c r="E158" s="7"/>
      <c r="F158" s="23"/>
      <c r="G158" s="7"/>
      <c r="H158" s="7"/>
      <c r="I158" s="47"/>
      <c r="J158" s="47"/>
      <c r="K158" s="47"/>
      <c r="L158"/>
    </row>
    <row r="159" spans="1:12" ht="14.65" customHeight="1">
      <c r="B159" s="7" t="s">
        <v>176</v>
      </c>
      <c r="C159" s="4"/>
      <c r="F159" s="23"/>
      <c r="I159" s="47"/>
      <c r="J159" s="47"/>
      <c r="K159" s="47"/>
      <c r="L159"/>
    </row>
    <row r="160" spans="1:12" ht="14.65" customHeight="1">
      <c r="B160" s="7"/>
      <c r="C160" s="4" t="s">
        <v>200</v>
      </c>
      <c r="F160" s="23"/>
      <c r="I160" s="47"/>
      <c r="J160" s="47"/>
      <c r="K160" s="47"/>
      <c r="L160"/>
    </row>
    <row r="161" spans="2:12">
      <c r="B161" s="7"/>
      <c r="F161" s="23"/>
      <c r="G161" s="2"/>
      <c r="H161" s="2"/>
      <c r="I161" s="47"/>
      <c r="J161" s="47"/>
      <c r="K161" s="47"/>
      <c r="L161"/>
    </row>
    <row r="162" spans="2:12" ht="25.5" customHeight="1">
      <c r="B162" s="54" t="s">
        <v>14</v>
      </c>
      <c r="C162" s="54" t="s">
        <v>4</v>
      </c>
      <c r="D162" s="54" t="s">
        <v>5</v>
      </c>
      <c r="E162" s="54" t="s">
        <v>6</v>
      </c>
      <c r="F162" s="23"/>
      <c r="G162" s="77" t="s">
        <v>198</v>
      </c>
      <c r="H162" s="78"/>
      <c r="I162" s="47"/>
      <c r="J162" s="47"/>
      <c r="K162" s="47"/>
      <c r="L162"/>
    </row>
    <row r="163" spans="2:12" ht="15" customHeight="1">
      <c r="B163" s="1"/>
      <c r="C163" s="1"/>
      <c r="D163" s="1"/>
      <c r="E163" s="1"/>
      <c r="F163" s="23"/>
      <c r="G163" s="34"/>
      <c r="H163" s="13"/>
      <c r="I163"/>
      <c r="J163"/>
      <c r="K163"/>
      <c r="L163"/>
    </row>
    <row r="164" spans="2:12" ht="25.5" customHeight="1">
      <c r="B164" s="9" t="s">
        <v>21</v>
      </c>
      <c r="C164" s="10">
        <v>5</v>
      </c>
      <c r="D164" s="11">
        <v>0</v>
      </c>
      <c r="E164" s="27" t="s">
        <v>48</v>
      </c>
      <c r="F164" s="23"/>
      <c r="G164" s="40" t="s">
        <v>181</v>
      </c>
      <c r="H164" s="40"/>
      <c r="I164"/>
      <c r="J164"/>
      <c r="K164"/>
      <c r="L164"/>
    </row>
    <row r="165" spans="2:12" ht="15" customHeight="1">
      <c r="B165" s="1"/>
      <c r="C165" s="1"/>
      <c r="D165" s="1"/>
      <c r="E165" s="17"/>
      <c r="F165" s="23"/>
      <c r="G165" s="3" t="s">
        <v>29</v>
      </c>
      <c r="I165"/>
      <c r="J165"/>
      <c r="K165"/>
      <c r="L165"/>
    </row>
    <row r="166" spans="2:12" ht="25.5" customHeight="1">
      <c r="B166" s="12">
        <v>71</v>
      </c>
      <c r="C166" s="12">
        <v>5</v>
      </c>
      <c r="D166" s="11">
        <v>9</v>
      </c>
      <c r="E166" s="27"/>
      <c r="F166" s="23"/>
      <c r="G166" s="40" t="s">
        <v>192</v>
      </c>
      <c r="H166" s="40"/>
      <c r="I166"/>
      <c r="J166"/>
      <c r="K166"/>
      <c r="L166"/>
    </row>
    <row r="167" spans="2:12" ht="25.5" customHeight="1">
      <c r="B167" s="12">
        <f>B166+1</f>
        <v>72</v>
      </c>
      <c r="C167" s="12">
        <v>5</v>
      </c>
      <c r="D167" s="11">
        <v>9</v>
      </c>
      <c r="E167" s="27"/>
      <c r="F167" s="23"/>
      <c r="G167" s="40" t="s">
        <v>197</v>
      </c>
      <c r="H167" s="40"/>
      <c r="I167"/>
      <c r="J167"/>
      <c r="K167"/>
      <c r="L167"/>
    </row>
    <row r="168" spans="2:12" ht="25.5" customHeight="1">
      <c r="B168" s="12">
        <f>B167+1</f>
        <v>73</v>
      </c>
      <c r="C168" s="12">
        <v>5</v>
      </c>
      <c r="D168" s="11">
        <v>9</v>
      </c>
      <c r="E168" s="27"/>
      <c r="F168" s="23"/>
      <c r="G168" s="40" t="s">
        <v>182</v>
      </c>
      <c r="H168" s="40"/>
      <c r="I168"/>
      <c r="J168"/>
      <c r="K168"/>
      <c r="L168"/>
    </row>
    <row r="169" spans="2:12" ht="25.5" customHeight="1">
      <c r="B169" s="12">
        <f t="shared" ref="B169:B185" si="3">B168+1</f>
        <v>74</v>
      </c>
      <c r="C169" s="12">
        <v>5</v>
      </c>
      <c r="D169" s="11">
        <v>9</v>
      </c>
      <c r="E169" s="27"/>
      <c r="F169" s="23"/>
      <c r="G169" s="40" t="s">
        <v>183</v>
      </c>
      <c r="H169" s="40"/>
      <c r="I169"/>
      <c r="J169"/>
      <c r="K169"/>
      <c r="L169"/>
    </row>
    <row r="170" spans="2:12" ht="25.5" customHeight="1">
      <c r="B170" s="12">
        <f t="shared" si="3"/>
        <v>75</v>
      </c>
      <c r="C170" s="12">
        <v>5</v>
      </c>
      <c r="D170" s="11">
        <v>9</v>
      </c>
      <c r="E170" s="27"/>
      <c r="F170" s="23"/>
      <c r="G170" s="40" t="s">
        <v>179</v>
      </c>
      <c r="H170" s="40"/>
      <c r="I170"/>
      <c r="J170"/>
      <c r="K170"/>
      <c r="L170"/>
    </row>
    <row r="171" spans="2:12" ht="25.5" customHeight="1">
      <c r="B171" s="12">
        <f t="shared" si="3"/>
        <v>76</v>
      </c>
      <c r="C171" s="12">
        <v>5</v>
      </c>
      <c r="D171" s="11">
        <v>9</v>
      </c>
      <c r="E171" s="27"/>
      <c r="F171" s="23"/>
      <c r="G171" s="40" t="s">
        <v>180</v>
      </c>
      <c r="H171" s="40"/>
      <c r="I171"/>
      <c r="J171"/>
      <c r="K171"/>
      <c r="L171"/>
    </row>
    <row r="172" spans="2:12" ht="25.5" customHeight="1">
      <c r="B172" s="12">
        <f t="shared" si="3"/>
        <v>77</v>
      </c>
      <c r="C172" s="12">
        <v>5</v>
      </c>
      <c r="D172" s="11">
        <v>9</v>
      </c>
      <c r="E172" s="27"/>
      <c r="F172" s="23"/>
      <c r="G172" s="40" t="s">
        <v>178</v>
      </c>
      <c r="H172" s="40"/>
      <c r="I172"/>
      <c r="J172"/>
      <c r="K172"/>
      <c r="L172"/>
    </row>
    <row r="173" spans="2:12" ht="25.5" customHeight="1">
      <c r="B173" s="12">
        <f t="shared" si="3"/>
        <v>78</v>
      </c>
      <c r="C173" s="12">
        <v>5</v>
      </c>
      <c r="D173" s="11">
        <v>9</v>
      </c>
      <c r="E173" s="27"/>
      <c r="F173" s="23"/>
      <c r="G173" s="40" t="s">
        <v>186</v>
      </c>
      <c r="H173" s="40"/>
      <c r="I173"/>
      <c r="J173"/>
      <c r="K173"/>
      <c r="L173"/>
    </row>
    <row r="174" spans="2:12" ht="25.5" customHeight="1">
      <c r="B174" s="12">
        <f t="shared" si="3"/>
        <v>79</v>
      </c>
      <c r="C174" s="12">
        <v>5</v>
      </c>
      <c r="D174" s="11">
        <v>9</v>
      </c>
      <c r="E174" s="27"/>
      <c r="F174" s="23"/>
      <c r="G174" s="40" t="s">
        <v>195</v>
      </c>
      <c r="H174" s="40"/>
      <c r="I174"/>
      <c r="J174"/>
      <c r="K174"/>
      <c r="L174"/>
    </row>
    <row r="175" spans="2:12" ht="25.5" customHeight="1">
      <c r="B175" s="12">
        <f t="shared" si="3"/>
        <v>80</v>
      </c>
      <c r="C175" s="12">
        <v>5</v>
      </c>
      <c r="D175" s="11">
        <v>9</v>
      </c>
      <c r="E175" s="27"/>
      <c r="F175" s="23"/>
      <c r="G175" s="40" t="s">
        <v>188</v>
      </c>
      <c r="H175" s="40"/>
      <c r="I175"/>
      <c r="J175"/>
      <c r="K175"/>
      <c r="L175"/>
    </row>
    <row r="176" spans="2:12" ht="25.5" customHeight="1">
      <c r="B176" s="12">
        <f t="shared" si="3"/>
        <v>81</v>
      </c>
      <c r="C176" s="12">
        <v>5</v>
      </c>
      <c r="D176" s="11">
        <v>9</v>
      </c>
      <c r="E176" s="27"/>
      <c r="F176" s="23"/>
      <c r="G176" s="40" t="s">
        <v>187</v>
      </c>
      <c r="H176" s="40"/>
      <c r="I176"/>
      <c r="J176"/>
      <c r="K176"/>
      <c r="L176"/>
    </row>
    <row r="177" spans="1:12" ht="25.5" customHeight="1">
      <c r="B177" s="12">
        <f t="shared" si="3"/>
        <v>82</v>
      </c>
      <c r="C177" s="12">
        <v>5</v>
      </c>
      <c r="D177" s="11">
        <v>9</v>
      </c>
      <c r="E177" s="27"/>
      <c r="F177" s="23"/>
      <c r="G177" s="40" t="s">
        <v>193</v>
      </c>
      <c r="H177" s="40"/>
      <c r="I177"/>
      <c r="J177"/>
      <c r="K177"/>
      <c r="L177"/>
    </row>
    <row r="178" spans="1:12" ht="25.5" customHeight="1">
      <c r="B178" s="12">
        <f t="shared" si="3"/>
        <v>83</v>
      </c>
      <c r="C178" s="12">
        <v>5</v>
      </c>
      <c r="D178" s="11">
        <v>9</v>
      </c>
      <c r="E178" s="27"/>
      <c r="F178" s="23"/>
      <c r="G178" s="40" t="s">
        <v>185</v>
      </c>
      <c r="H178" s="41"/>
      <c r="I178"/>
      <c r="J178"/>
      <c r="K178"/>
      <c r="L178"/>
    </row>
    <row r="179" spans="1:12" ht="25.5" customHeight="1">
      <c r="B179" s="12">
        <f t="shared" si="3"/>
        <v>84</v>
      </c>
      <c r="C179" s="12">
        <v>5</v>
      </c>
      <c r="D179" s="11">
        <v>9</v>
      </c>
      <c r="E179" s="27"/>
      <c r="F179" s="23"/>
      <c r="G179" s="40" t="s">
        <v>190</v>
      </c>
      <c r="H179" s="41"/>
      <c r="I179"/>
      <c r="J179"/>
      <c r="K179"/>
      <c r="L179"/>
    </row>
    <row r="180" spans="1:12" ht="25.5" customHeight="1">
      <c r="B180" s="12">
        <f t="shared" si="3"/>
        <v>85</v>
      </c>
      <c r="C180" s="12">
        <v>5</v>
      </c>
      <c r="D180" s="11">
        <v>9</v>
      </c>
      <c r="E180" s="27"/>
      <c r="F180" s="23"/>
      <c r="G180" s="40" t="s">
        <v>202</v>
      </c>
      <c r="H180" s="41"/>
      <c r="I180"/>
      <c r="J180"/>
      <c r="K180"/>
      <c r="L180"/>
    </row>
    <row r="181" spans="1:12" ht="25.5" customHeight="1">
      <c r="B181" s="12">
        <f t="shared" si="3"/>
        <v>86</v>
      </c>
      <c r="C181" s="12">
        <v>5</v>
      </c>
      <c r="D181" s="11">
        <v>9</v>
      </c>
      <c r="E181" s="27"/>
      <c r="F181" s="23"/>
      <c r="G181" s="40" t="s">
        <v>196</v>
      </c>
      <c r="H181" s="41"/>
      <c r="I181"/>
      <c r="J181"/>
      <c r="K181"/>
      <c r="L181"/>
    </row>
    <row r="182" spans="1:12" ht="25.5" customHeight="1">
      <c r="B182" s="12">
        <f t="shared" si="3"/>
        <v>87</v>
      </c>
      <c r="C182" s="12">
        <v>5</v>
      </c>
      <c r="D182" s="11">
        <v>9</v>
      </c>
      <c r="E182" s="27"/>
      <c r="F182" s="23"/>
      <c r="G182" s="40" t="s">
        <v>191</v>
      </c>
      <c r="H182" s="41"/>
      <c r="I182"/>
      <c r="J182"/>
      <c r="K182"/>
      <c r="L182"/>
    </row>
    <row r="183" spans="1:12" ht="25.5" customHeight="1">
      <c r="B183" s="12">
        <f t="shared" si="3"/>
        <v>88</v>
      </c>
      <c r="C183" s="12">
        <v>5</v>
      </c>
      <c r="D183" s="11">
        <v>9</v>
      </c>
      <c r="E183" s="27"/>
      <c r="F183" s="23"/>
      <c r="G183" s="40" t="s">
        <v>184</v>
      </c>
      <c r="H183" s="41"/>
      <c r="I183"/>
      <c r="J183"/>
      <c r="K183"/>
      <c r="L183"/>
    </row>
    <row r="184" spans="1:12" ht="25.5" customHeight="1">
      <c r="B184" s="12">
        <f t="shared" si="3"/>
        <v>89</v>
      </c>
      <c r="C184" s="12">
        <v>5</v>
      </c>
      <c r="D184" s="11">
        <v>9</v>
      </c>
      <c r="E184" s="27"/>
      <c r="F184" s="23"/>
      <c r="G184" s="40" t="s">
        <v>189</v>
      </c>
      <c r="H184" s="41"/>
      <c r="I184"/>
      <c r="J184"/>
      <c r="K184"/>
      <c r="L184"/>
    </row>
    <row r="185" spans="1:12" ht="25.5" customHeight="1">
      <c r="B185" s="12">
        <f t="shared" si="3"/>
        <v>90</v>
      </c>
      <c r="C185" s="12">
        <v>5</v>
      </c>
      <c r="D185" s="11">
        <v>9</v>
      </c>
      <c r="E185" s="27"/>
      <c r="F185" s="23"/>
      <c r="G185" s="40" t="s">
        <v>199</v>
      </c>
      <c r="H185" s="41"/>
      <c r="I185"/>
      <c r="J185"/>
      <c r="K185"/>
      <c r="L185"/>
    </row>
    <row r="186" spans="1:12" ht="15" customHeight="1">
      <c r="A186"/>
      <c r="B186"/>
      <c r="C186"/>
      <c r="D186"/>
      <c r="E186"/>
      <c r="F186"/>
      <c r="G186"/>
      <c r="H186"/>
      <c r="I186"/>
      <c r="J186"/>
      <c r="K186"/>
      <c r="L186"/>
    </row>
    <row r="187" spans="1:12" ht="15" customHeight="1">
      <c r="A187"/>
      <c r="B187"/>
      <c r="C187"/>
      <c r="D187"/>
      <c r="E187"/>
      <c r="F187"/>
      <c r="G187"/>
      <c r="H187"/>
      <c r="I187"/>
      <c r="J187"/>
      <c r="K187"/>
      <c r="L187"/>
    </row>
    <row r="188" spans="1:12">
      <c r="A188"/>
      <c r="B188"/>
      <c r="C188"/>
      <c r="D188"/>
      <c r="E188"/>
      <c r="F188"/>
      <c r="G188"/>
      <c r="H188"/>
      <c r="I188"/>
      <c r="J188"/>
      <c r="K188"/>
      <c r="L188"/>
    </row>
    <row r="189" spans="1:12">
      <c r="A189"/>
      <c r="B189"/>
      <c r="C189"/>
      <c r="D189"/>
      <c r="E189"/>
      <c r="F189"/>
      <c r="G189"/>
      <c r="H189"/>
      <c r="I189"/>
      <c r="J189"/>
      <c r="K189"/>
      <c r="L189"/>
    </row>
    <row r="190" spans="1:12">
      <c r="A190"/>
      <c r="B190"/>
      <c r="C190"/>
      <c r="D190"/>
      <c r="E190"/>
      <c r="F190"/>
      <c r="G190"/>
      <c r="H190"/>
      <c r="I190"/>
      <c r="J190"/>
      <c r="K190"/>
      <c r="L190"/>
    </row>
    <row r="191" spans="1:12">
      <c r="A191"/>
      <c r="B191"/>
      <c r="C191"/>
      <c r="D191"/>
      <c r="E191"/>
      <c r="F191"/>
      <c r="G191"/>
      <c r="H191"/>
      <c r="I191"/>
      <c r="J191"/>
      <c r="K191"/>
      <c r="L191"/>
    </row>
    <row r="192" spans="1:12">
      <c r="A192"/>
      <c r="B192"/>
      <c r="C192"/>
      <c r="D192"/>
      <c r="E192"/>
      <c r="F192"/>
      <c r="G192"/>
      <c r="H192"/>
      <c r="I192"/>
      <c r="J192"/>
      <c r="K192"/>
      <c r="L192"/>
    </row>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sheetData>
  <sortState xmlns:xlrd2="http://schemas.microsoft.com/office/spreadsheetml/2017/richdata2" ref="B67:H67">
    <sortCondition ref="E67"/>
  </sortState>
  <mergeCells count="14">
    <mergeCell ref="G162:H162"/>
    <mergeCell ref="G123:H123"/>
    <mergeCell ref="B2:K2"/>
    <mergeCell ref="B4:H4"/>
    <mergeCell ref="J4:K4"/>
    <mergeCell ref="J12:K12"/>
    <mergeCell ref="B14:K14"/>
    <mergeCell ref="B3:K3"/>
    <mergeCell ref="B15:K23"/>
    <mergeCell ref="B25:K25"/>
    <mergeCell ref="G30:K30"/>
    <mergeCell ref="G31:K31"/>
    <mergeCell ref="G32:K32"/>
    <mergeCell ref="G29:K29"/>
  </mergeCells>
  <phoneticPr fontId="19" type="noConversion"/>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61" id="{38A2BF3E-6212-4B13-B768-D3E49FC14376}">
            <x14:iconSet iconSet="3Symbols" showValue="0" custom="1">
              <x14:cfvo type="percent">
                <xm:f>0</xm:f>
              </x14:cfvo>
              <x14:cfvo type="num">
                <xm:f>0</xm:f>
              </x14:cfvo>
              <x14:cfvo type="num">
                <xm:f>1</xm:f>
              </x14:cfvo>
              <x14:cfIcon iconSet="3Symbols" iconId="0"/>
              <x14:cfIcon iconSet="4RedToBlack" iconId="1"/>
              <x14:cfIcon iconSet="3Symbols" iconId="2"/>
            </x14:iconSet>
          </x14:cfRule>
          <xm:sqref>F30:F32</xm:sqref>
        </x14:conditionalFormatting>
        <x14:conditionalFormatting xmlns:xm="http://schemas.microsoft.com/office/excel/2006/main">
          <x14:cfRule type="iconSet" priority="77" id="{F3BF1140-BF61-474E-9901-1B1A30F7A1CA}">
            <x14:iconSet iconSet="3Symbols" showValue="0" custom="1">
              <x14:cfvo type="percent">
                <xm:f>0</xm:f>
              </x14:cfvo>
              <x14:cfvo type="num">
                <xm:f>0</xm:f>
              </x14:cfvo>
              <x14:cfvo type="num">
                <xm:f>1</xm:f>
              </x14:cfvo>
              <x14:cfIcon iconSet="3Symbols" iconId="0"/>
              <x14:cfIcon iconSet="4RedToBlack" iconId="1"/>
              <x14:cfIcon iconSet="3Symbols" iconId="2"/>
            </x14:iconSet>
          </x14:cfRule>
          <xm:sqref>F44:F64 F66:F96 F98:F128 F130:F161 F163:F185</xm:sqref>
        </x14:conditionalFormatting>
        <x14:conditionalFormatting xmlns:xm="http://schemas.microsoft.com/office/excel/2006/main">
          <x14:cfRule type="iconSet" priority="4" id="{1031A410-801D-46D6-B471-A89C8FAE70DD}">
            <x14:iconSet iconSet="3Symbols" showValue="0" custom="1">
              <x14:cfvo type="percent">
                <xm:f>0</xm:f>
              </x14:cfvo>
              <x14:cfvo type="num">
                <xm:f>0</xm:f>
              </x14:cfvo>
              <x14:cfvo type="num">
                <xm:f>1</xm:f>
              </x14:cfvo>
              <x14:cfIcon iconSet="3Symbols" iconId="0"/>
              <x14:cfIcon iconSet="4RedToBlack" iconId="1"/>
              <x14:cfIcon iconSet="3Symbols" iconId="2"/>
            </x14:iconSet>
          </x14:cfRule>
          <xm:sqref>F65</xm:sqref>
        </x14:conditionalFormatting>
        <x14:conditionalFormatting xmlns:xm="http://schemas.microsoft.com/office/excel/2006/main">
          <x14:cfRule type="iconSet" priority="3" id="{D1698869-04BE-407B-9636-84FC49FDF071}">
            <x14:iconSet iconSet="3Symbols" showValue="0" custom="1">
              <x14:cfvo type="percent">
                <xm:f>0</xm:f>
              </x14:cfvo>
              <x14:cfvo type="num">
                <xm:f>0</xm:f>
              </x14:cfvo>
              <x14:cfvo type="num">
                <xm:f>1</xm:f>
              </x14:cfvo>
              <x14:cfIcon iconSet="3Symbols" iconId="0"/>
              <x14:cfIcon iconSet="4RedToBlack" iconId="1"/>
              <x14:cfIcon iconSet="3Symbols" iconId="2"/>
            </x14:iconSet>
          </x14:cfRule>
          <xm:sqref>F97</xm:sqref>
        </x14:conditionalFormatting>
        <x14:conditionalFormatting xmlns:xm="http://schemas.microsoft.com/office/excel/2006/main">
          <x14:cfRule type="iconSet" priority="2" id="{F4882886-5A23-4348-8CD6-CBE0072EF468}">
            <x14:iconSet iconSet="3Symbols" showValue="0" custom="1">
              <x14:cfvo type="percent">
                <xm:f>0</xm:f>
              </x14:cfvo>
              <x14:cfvo type="num">
                <xm:f>0</xm:f>
              </x14:cfvo>
              <x14:cfvo type="num">
                <xm:f>1</xm:f>
              </x14:cfvo>
              <x14:cfIcon iconSet="3Symbols" iconId="0"/>
              <x14:cfIcon iconSet="4RedToBlack" iconId="1"/>
              <x14:cfIcon iconSet="3Symbols" iconId="2"/>
            </x14:iconSet>
          </x14:cfRule>
          <xm:sqref>F129</xm:sqref>
        </x14:conditionalFormatting>
        <x14:conditionalFormatting xmlns:xm="http://schemas.microsoft.com/office/excel/2006/main">
          <x14:cfRule type="iconSet" priority="1" id="{2C4F3D4C-AB1C-4CF1-96D7-A7FE49673DA5}">
            <x14:iconSet iconSet="3Symbols" showValue="0" custom="1">
              <x14:cfvo type="percent">
                <xm:f>0</xm:f>
              </x14:cfvo>
              <x14:cfvo type="num">
                <xm:f>0</xm:f>
              </x14:cfvo>
              <x14:cfvo type="num">
                <xm:f>1</xm:f>
              </x14:cfvo>
              <x14:cfIcon iconSet="3Symbols" iconId="0"/>
              <x14:cfIcon iconSet="4RedToBlack" iconId="1"/>
              <x14:cfIcon iconSet="3Symbols" iconId="2"/>
            </x14:iconSet>
          </x14:cfRule>
          <xm:sqref>F162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3C9F6-2C4D-4F2D-9133-C5A009C813CD}">
  <dimension ref="A1:J30"/>
  <sheetViews>
    <sheetView showGridLines="0" workbookViewId="0"/>
  </sheetViews>
  <sheetFormatPr defaultRowHeight="15.75"/>
  <cols>
    <col min="1" max="1" width="2.375" customWidth="1"/>
    <col min="2" max="8" width="13.25" customWidth="1"/>
    <col min="9" max="9" width="98.625" customWidth="1"/>
  </cols>
  <sheetData>
    <row r="1" spans="1:10" ht="14.45" customHeight="1" thickBot="1">
      <c r="A1" s="48"/>
      <c r="B1" s="46"/>
      <c r="C1" s="46"/>
      <c r="D1" s="46"/>
      <c r="E1" s="46"/>
      <c r="F1" s="46"/>
      <c r="G1" s="46"/>
      <c r="H1" s="46"/>
      <c r="I1" s="46"/>
      <c r="J1" s="46"/>
    </row>
    <row r="2" spans="1:10" ht="28.5" thickBot="1">
      <c r="A2" s="46"/>
      <c r="B2" s="82" t="s">
        <v>207</v>
      </c>
      <c r="C2" s="83"/>
      <c r="D2" s="83"/>
      <c r="E2" s="83"/>
      <c r="F2" s="83"/>
      <c r="G2" s="83"/>
      <c r="H2" s="83"/>
      <c r="I2" s="84"/>
      <c r="J2" s="55"/>
    </row>
    <row r="3" spans="1:10" ht="18.600000000000001" customHeight="1" thickBot="1">
      <c r="A3" s="46"/>
      <c r="B3" s="80" t="s">
        <v>108</v>
      </c>
      <c r="C3" s="74" t="s">
        <v>109</v>
      </c>
      <c r="D3" s="76"/>
      <c r="E3" s="74" t="s">
        <v>110</v>
      </c>
      <c r="F3" s="76"/>
      <c r="G3" s="80" t="s">
        <v>209</v>
      </c>
      <c r="H3" s="80" t="s">
        <v>139</v>
      </c>
      <c r="I3" s="80" t="s">
        <v>115</v>
      </c>
      <c r="J3" s="46"/>
    </row>
    <row r="4" spans="1:10" ht="18" thickBot="1">
      <c r="A4" s="46"/>
      <c r="B4" s="81"/>
      <c r="C4" s="53" t="s">
        <v>111</v>
      </c>
      <c r="D4" s="53" t="s">
        <v>112</v>
      </c>
      <c r="E4" s="53" t="s">
        <v>111</v>
      </c>
      <c r="F4" s="53" t="s">
        <v>112</v>
      </c>
      <c r="G4" s="81"/>
      <c r="H4" s="81"/>
      <c r="I4" s="81"/>
      <c r="J4" s="46"/>
    </row>
    <row r="5" spans="1:10">
      <c r="A5" s="46"/>
      <c r="B5" s="45" t="s">
        <v>50</v>
      </c>
      <c r="C5" s="45" t="s">
        <v>74</v>
      </c>
      <c r="D5" s="45" t="s">
        <v>75</v>
      </c>
      <c r="E5" s="45"/>
      <c r="F5" s="45"/>
      <c r="G5" s="49" t="b">
        <v>1</v>
      </c>
      <c r="H5" s="45" t="s">
        <v>135</v>
      </c>
      <c r="I5" s="45" t="s">
        <v>127</v>
      </c>
      <c r="J5" s="46"/>
    </row>
    <row r="6" spans="1:10">
      <c r="A6" s="46"/>
      <c r="B6" s="45" t="s">
        <v>51</v>
      </c>
      <c r="C6" s="45" t="s">
        <v>76</v>
      </c>
      <c r="D6" s="45" t="s">
        <v>77</v>
      </c>
      <c r="E6" s="45"/>
      <c r="F6" s="45"/>
      <c r="G6" s="50" t="b">
        <v>0</v>
      </c>
      <c r="H6" s="45" t="s">
        <v>135</v>
      </c>
      <c r="I6" s="45" t="s">
        <v>128</v>
      </c>
      <c r="J6" s="46"/>
    </row>
    <row r="7" spans="1:10">
      <c r="A7" s="46"/>
      <c r="B7" s="45" t="s">
        <v>42</v>
      </c>
      <c r="C7" s="45" t="s">
        <v>78</v>
      </c>
      <c r="D7" s="45" t="s">
        <v>79</v>
      </c>
      <c r="E7" s="45"/>
      <c r="F7" s="45"/>
      <c r="G7" s="49" t="b">
        <v>1</v>
      </c>
      <c r="H7" s="45" t="s">
        <v>135</v>
      </c>
      <c r="I7" s="45" t="s">
        <v>129</v>
      </c>
      <c r="J7" s="46"/>
    </row>
    <row r="8" spans="1:10">
      <c r="A8" s="46"/>
      <c r="B8" s="45" t="s">
        <v>57</v>
      </c>
      <c r="C8" s="45" t="s">
        <v>89</v>
      </c>
      <c r="D8" s="45" t="s">
        <v>106</v>
      </c>
      <c r="E8" s="45" t="s">
        <v>90</v>
      </c>
      <c r="F8" s="45" t="s">
        <v>91</v>
      </c>
      <c r="G8" s="49" t="b">
        <v>1</v>
      </c>
      <c r="H8" s="45" t="s">
        <v>137</v>
      </c>
      <c r="I8" s="45" t="s">
        <v>133</v>
      </c>
      <c r="J8" s="46"/>
    </row>
    <row r="9" spans="1:10">
      <c r="A9" s="46"/>
      <c r="B9" s="45" t="s">
        <v>52</v>
      </c>
      <c r="C9" s="45" t="s">
        <v>92</v>
      </c>
      <c r="D9" s="45" t="s">
        <v>107</v>
      </c>
      <c r="E9" s="45"/>
      <c r="F9" s="45"/>
      <c r="G9" s="49" t="b">
        <v>1</v>
      </c>
      <c r="H9" s="45" t="s">
        <v>137</v>
      </c>
      <c r="I9" s="45" t="s">
        <v>29</v>
      </c>
      <c r="J9" s="46"/>
    </row>
    <row r="10" spans="1:10">
      <c r="A10" s="46"/>
      <c r="B10" s="45" t="s">
        <v>55</v>
      </c>
      <c r="C10" s="45" t="s">
        <v>99</v>
      </c>
      <c r="D10" s="45" t="s">
        <v>100</v>
      </c>
      <c r="E10" s="45"/>
      <c r="F10" s="45"/>
      <c r="G10" s="49" t="b">
        <v>1</v>
      </c>
      <c r="H10" s="45" t="s">
        <v>138</v>
      </c>
      <c r="I10" s="45" t="s">
        <v>29</v>
      </c>
      <c r="J10" s="46"/>
    </row>
    <row r="11" spans="1:10">
      <c r="A11" s="46"/>
      <c r="B11" s="45" t="s">
        <v>48</v>
      </c>
      <c r="C11" s="45" t="s">
        <v>103</v>
      </c>
      <c r="D11" s="45" t="s">
        <v>104</v>
      </c>
      <c r="E11" s="45"/>
      <c r="F11" s="45"/>
      <c r="G11" s="49" t="b">
        <v>1</v>
      </c>
      <c r="H11" s="45" t="s">
        <v>138</v>
      </c>
      <c r="I11" s="45" t="s">
        <v>29</v>
      </c>
      <c r="J11" s="46"/>
    </row>
    <row r="12" spans="1:10">
      <c r="A12" s="46"/>
      <c r="B12" s="45" t="s">
        <v>36</v>
      </c>
      <c r="C12" s="45" t="s">
        <v>62</v>
      </c>
      <c r="D12" s="45" t="s">
        <v>63</v>
      </c>
      <c r="E12" s="45"/>
      <c r="F12" s="45"/>
      <c r="G12" s="49" t="b">
        <v>0</v>
      </c>
      <c r="H12" s="45" t="s">
        <v>31</v>
      </c>
      <c r="I12" s="45" t="s">
        <v>119</v>
      </c>
      <c r="J12" s="46"/>
    </row>
    <row r="13" spans="1:10">
      <c r="A13" s="46"/>
      <c r="B13" s="45" t="s">
        <v>39</v>
      </c>
      <c r="C13" s="45" t="s">
        <v>66</v>
      </c>
      <c r="D13" s="45" t="s">
        <v>67</v>
      </c>
      <c r="E13" s="45"/>
      <c r="F13" s="45"/>
      <c r="G13" s="49" t="b">
        <v>1</v>
      </c>
      <c r="H13" s="45" t="s">
        <v>135</v>
      </c>
      <c r="I13" s="45" t="s">
        <v>124</v>
      </c>
      <c r="J13" s="46"/>
    </row>
    <row r="14" spans="1:10">
      <c r="A14" s="46"/>
      <c r="B14" s="45" t="s">
        <v>41</v>
      </c>
      <c r="C14" s="45" t="s">
        <v>72</v>
      </c>
      <c r="D14" s="45" t="s">
        <v>73</v>
      </c>
      <c r="E14" s="45"/>
      <c r="F14" s="45"/>
      <c r="G14" s="49" t="b">
        <v>1</v>
      </c>
      <c r="H14" s="45" t="s">
        <v>135</v>
      </c>
      <c r="I14" s="45" t="s">
        <v>29</v>
      </c>
      <c r="J14" s="46"/>
    </row>
    <row r="15" spans="1:10">
      <c r="A15" s="46"/>
      <c r="B15" s="45" t="s">
        <v>44</v>
      </c>
      <c r="C15" s="45" t="s">
        <v>82</v>
      </c>
      <c r="D15" s="45" t="s">
        <v>83</v>
      </c>
      <c r="E15" s="45"/>
      <c r="F15" s="45"/>
      <c r="G15" s="49" t="b">
        <v>1</v>
      </c>
      <c r="H15" s="45" t="s">
        <v>136</v>
      </c>
      <c r="I15" s="45" t="s">
        <v>131</v>
      </c>
      <c r="J15" s="46"/>
    </row>
    <row r="16" spans="1:10">
      <c r="A16" s="46"/>
      <c r="B16" s="45" t="s">
        <v>45</v>
      </c>
      <c r="C16" s="45" t="s">
        <v>84</v>
      </c>
      <c r="D16" s="45" t="s">
        <v>85</v>
      </c>
      <c r="E16" s="45"/>
      <c r="F16" s="45"/>
      <c r="G16" s="49" t="b">
        <v>1</v>
      </c>
      <c r="H16" s="45" t="s">
        <v>136</v>
      </c>
      <c r="I16" s="45" t="s">
        <v>132</v>
      </c>
      <c r="J16" s="46"/>
    </row>
    <row r="17" spans="1:10">
      <c r="A17" s="46"/>
      <c r="B17" s="45" t="s">
        <v>56</v>
      </c>
      <c r="C17" s="45" t="s">
        <v>86</v>
      </c>
      <c r="D17" s="45" t="s">
        <v>105</v>
      </c>
      <c r="E17" s="45" t="s">
        <v>87</v>
      </c>
      <c r="F17" s="45" t="s">
        <v>88</v>
      </c>
      <c r="G17" s="49" t="b">
        <v>1</v>
      </c>
      <c r="H17" s="45" t="s">
        <v>136</v>
      </c>
      <c r="I17" s="45" t="s">
        <v>134</v>
      </c>
      <c r="J17" s="46"/>
    </row>
    <row r="18" spans="1:10">
      <c r="A18" s="46"/>
      <c r="B18" s="45" t="s">
        <v>46</v>
      </c>
      <c r="C18" s="45" t="s">
        <v>95</v>
      </c>
      <c r="D18" s="45" t="s">
        <v>96</v>
      </c>
      <c r="E18" s="45"/>
      <c r="F18" s="45"/>
      <c r="G18" s="49" t="b">
        <v>1</v>
      </c>
      <c r="H18" s="45" t="s">
        <v>138</v>
      </c>
      <c r="I18" s="45" t="s">
        <v>116</v>
      </c>
      <c r="J18" s="46"/>
    </row>
    <row r="19" spans="1:10">
      <c r="A19" s="46"/>
      <c r="B19" s="45" t="s">
        <v>54</v>
      </c>
      <c r="C19" s="45" t="s">
        <v>97</v>
      </c>
      <c r="D19" s="45" t="s">
        <v>98</v>
      </c>
      <c r="E19" s="45"/>
      <c r="F19" s="45"/>
      <c r="G19" s="49" t="b">
        <v>1</v>
      </c>
      <c r="H19" s="45" t="s">
        <v>138</v>
      </c>
      <c r="I19" s="45" t="s">
        <v>130</v>
      </c>
      <c r="J19" s="46"/>
    </row>
    <row r="20" spans="1:10">
      <c r="A20" s="46"/>
      <c r="B20" s="45" t="s">
        <v>49</v>
      </c>
      <c r="C20" s="45" t="s">
        <v>70</v>
      </c>
      <c r="D20" s="45" t="s">
        <v>71</v>
      </c>
      <c r="E20" s="45"/>
      <c r="F20" s="45"/>
      <c r="G20" s="49" t="b">
        <v>1</v>
      </c>
      <c r="H20" s="45" t="s">
        <v>135</v>
      </c>
      <c r="I20" s="45" t="s">
        <v>126</v>
      </c>
      <c r="J20" s="46"/>
    </row>
    <row r="21" spans="1:10">
      <c r="A21" s="46"/>
      <c r="B21" s="45" t="s">
        <v>33</v>
      </c>
      <c r="C21" s="45" t="s">
        <v>113</v>
      </c>
      <c r="D21" s="45" t="s">
        <v>114</v>
      </c>
      <c r="E21" s="45"/>
      <c r="F21" s="45"/>
      <c r="G21" s="49" t="b">
        <v>1</v>
      </c>
      <c r="H21" s="45" t="s">
        <v>138</v>
      </c>
      <c r="I21" s="45" t="s">
        <v>29</v>
      </c>
      <c r="J21" s="46"/>
    </row>
    <row r="22" spans="1:10">
      <c r="A22" s="46"/>
      <c r="B22" s="45" t="s">
        <v>47</v>
      </c>
      <c r="C22" s="45" t="s">
        <v>101</v>
      </c>
      <c r="D22" s="45" t="s">
        <v>102</v>
      </c>
      <c r="E22" s="45"/>
      <c r="F22" s="45"/>
      <c r="G22" s="49" t="b">
        <v>1</v>
      </c>
      <c r="H22" s="45" t="s">
        <v>138</v>
      </c>
      <c r="I22" s="45" t="s">
        <v>29</v>
      </c>
      <c r="J22" s="46"/>
    </row>
    <row r="23" spans="1:10">
      <c r="A23" s="46"/>
      <c r="B23" s="45" t="s">
        <v>38</v>
      </c>
      <c r="C23" s="45" t="s">
        <v>120</v>
      </c>
      <c r="D23" s="45" t="s">
        <v>121</v>
      </c>
      <c r="E23" s="45"/>
      <c r="F23" s="45"/>
      <c r="G23" s="50" t="b">
        <v>0</v>
      </c>
      <c r="H23" s="45" t="s">
        <v>32</v>
      </c>
      <c r="I23" s="45" t="s">
        <v>122</v>
      </c>
      <c r="J23" s="46"/>
    </row>
    <row r="24" spans="1:10">
      <c r="A24" s="46"/>
      <c r="B24" s="45" t="s">
        <v>40</v>
      </c>
      <c r="C24" s="45" t="s">
        <v>68</v>
      </c>
      <c r="D24" s="45" t="s">
        <v>69</v>
      </c>
      <c r="E24" s="45"/>
      <c r="F24" s="45"/>
      <c r="G24" s="49" t="b">
        <v>1</v>
      </c>
      <c r="H24" s="45" t="s">
        <v>135</v>
      </c>
      <c r="I24" s="45" t="s">
        <v>125</v>
      </c>
      <c r="J24" s="46"/>
    </row>
    <row r="25" spans="1:10">
      <c r="A25" s="46"/>
      <c r="B25" s="45" t="s">
        <v>43</v>
      </c>
      <c r="C25" s="45" t="s">
        <v>80</v>
      </c>
      <c r="D25" s="45" t="s">
        <v>81</v>
      </c>
      <c r="E25" s="45"/>
      <c r="F25" s="45"/>
      <c r="G25" s="50" t="b">
        <v>0</v>
      </c>
      <c r="H25" s="45" t="s">
        <v>135</v>
      </c>
      <c r="I25" s="45"/>
      <c r="J25" s="46"/>
    </row>
    <row r="26" spans="1:10">
      <c r="A26" s="46"/>
      <c r="B26" s="45" t="s">
        <v>53</v>
      </c>
      <c r="C26" s="45" t="s">
        <v>93</v>
      </c>
      <c r="D26" s="45" t="s">
        <v>94</v>
      </c>
      <c r="E26" s="45"/>
      <c r="F26" s="45"/>
      <c r="G26" s="49" t="b">
        <v>1</v>
      </c>
      <c r="H26" s="45" t="s">
        <v>137</v>
      </c>
      <c r="I26" s="45" t="s">
        <v>116</v>
      </c>
      <c r="J26" s="46"/>
    </row>
    <row r="27" spans="1:10">
      <c r="A27" s="46"/>
      <c r="B27" s="45" t="s">
        <v>37</v>
      </c>
      <c r="C27" s="45" t="s">
        <v>64</v>
      </c>
      <c r="D27" s="45" t="s">
        <v>65</v>
      </c>
      <c r="E27" s="45"/>
      <c r="F27" s="45"/>
      <c r="G27" s="49" t="b">
        <v>1</v>
      </c>
      <c r="H27" s="45" t="s">
        <v>32</v>
      </c>
      <c r="I27" s="45" t="s">
        <v>123</v>
      </c>
      <c r="J27" s="46"/>
    </row>
    <row r="28" spans="1:10">
      <c r="A28" s="46"/>
      <c r="B28" s="45" t="s">
        <v>34</v>
      </c>
      <c r="C28" s="45" t="s">
        <v>58</v>
      </c>
      <c r="D28" s="45" t="s">
        <v>59</v>
      </c>
      <c r="E28" s="45"/>
      <c r="F28" s="45"/>
      <c r="G28" s="49" t="b">
        <v>1</v>
      </c>
      <c r="H28" s="45" t="s">
        <v>31</v>
      </c>
      <c r="I28" s="45" t="s">
        <v>117</v>
      </c>
      <c r="J28" s="46"/>
    </row>
    <row r="29" spans="1:10">
      <c r="A29" s="46"/>
      <c r="B29" s="45" t="s">
        <v>35</v>
      </c>
      <c r="C29" s="45" t="s">
        <v>60</v>
      </c>
      <c r="D29" s="45" t="s">
        <v>61</v>
      </c>
      <c r="E29" s="45"/>
      <c r="F29" s="45"/>
      <c r="G29" s="49" t="b">
        <v>1</v>
      </c>
      <c r="H29" s="45" t="s">
        <v>31</v>
      </c>
      <c r="I29" s="45" t="s">
        <v>118</v>
      </c>
      <c r="J29" s="46"/>
    </row>
    <row r="30" spans="1:10">
      <c r="A30" s="46"/>
      <c r="B30" s="46"/>
      <c r="C30" s="46"/>
      <c r="D30" s="46"/>
      <c r="E30" s="46"/>
      <c r="F30" s="46"/>
      <c r="G30" s="46"/>
      <c r="H30" s="46"/>
      <c r="I30" s="46"/>
      <c r="J30" s="46"/>
    </row>
  </sheetData>
  <sortState xmlns:xlrd2="http://schemas.microsoft.com/office/spreadsheetml/2017/richdata2" ref="B5:I29">
    <sortCondition ref="B5:B29"/>
  </sortState>
  <mergeCells count="7">
    <mergeCell ref="B3:B4"/>
    <mergeCell ref="B2:I2"/>
    <mergeCell ref="G3:G4"/>
    <mergeCell ref="C3:D3"/>
    <mergeCell ref="E3:F3"/>
    <mergeCell ref="I3:I4"/>
    <mergeCell ref="H3: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8AAE6-7082-490C-9350-D6C32A745DB2}">
  <dimension ref="A1:D24"/>
  <sheetViews>
    <sheetView showGridLines="0" workbookViewId="0"/>
  </sheetViews>
  <sheetFormatPr defaultRowHeight="15.75"/>
  <cols>
    <col min="1" max="1" width="2.375" customWidth="1"/>
    <col min="2" max="2" width="5.625" bestFit="1" customWidth="1"/>
    <col min="3" max="3" width="31" bestFit="1" customWidth="1"/>
  </cols>
  <sheetData>
    <row r="1" spans="1:4" ht="14.45" customHeight="1" thickBot="1">
      <c r="A1" s="48"/>
      <c r="B1" s="48"/>
      <c r="C1" s="48"/>
      <c r="D1" s="48"/>
    </row>
    <row r="2" spans="1:4" ht="27.75">
      <c r="A2" s="47"/>
      <c r="B2" s="85" t="s">
        <v>208</v>
      </c>
      <c r="C2" s="86"/>
      <c r="D2" s="56"/>
    </row>
    <row r="3" spans="1:4">
      <c r="A3" s="47"/>
      <c r="B3" s="57">
        <v>1587</v>
      </c>
      <c r="C3" s="57" t="s">
        <v>181</v>
      </c>
      <c r="D3" s="47"/>
    </row>
    <row r="4" spans="1:4">
      <c r="A4" s="47"/>
      <c r="B4" s="57">
        <v>1381</v>
      </c>
      <c r="C4" s="57" t="s">
        <v>180</v>
      </c>
      <c r="D4" s="47"/>
    </row>
    <row r="5" spans="1:4">
      <c r="A5" s="47"/>
      <c r="B5" s="57">
        <v>1351</v>
      </c>
      <c r="C5" s="57" t="s">
        <v>186</v>
      </c>
      <c r="D5" s="47"/>
    </row>
    <row r="6" spans="1:4">
      <c r="A6" s="47"/>
      <c r="B6" s="57">
        <v>1170</v>
      </c>
      <c r="C6" s="57" t="s">
        <v>178</v>
      </c>
      <c r="D6" s="47"/>
    </row>
    <row r="7" spans="1:4">
      <c r="A7" s="47"/>
      <c r="B7" s="57">
        <v>1601</v>
      </c>
      <c r="C7" s="57" t="s">
        <v>182</v>
      </c>
      <c r="D7" s="47"/>
    </row>
    <row r="8" spans="1:4">
      <c r="A8" s="47"/>
      <c r="B8" s="57">
        <v>1343</v>
      </c>
      <c r="C8" s="57" t="s">
        <v>192</v>
      </c>
      <c r="D8" s="47"/>
    </row>
    <row r="9" spans="1:4">
      <c r="A9" s="47"/>
      <c r="B9" s="57">
        <v>1492</v>
      </c>
      <c r="C9" s="57" t="s">
        <v>183</v>
      </c>
      <c r="D9" s="47"/>
    </row>
    <row r="10" spans="1:4">
      <c r="A10" s="47"/>
      <c r="B10" s="57">
        <v>1215</v>
      </c>
      <c r="C10" s="57" t="s">
        <v>184</v>
      </c>
      <c r="D10" s="47"/>
    </row>
    <row r="11" spans="1:4">
      <c r="A11" s="47"/>
      <c r="B11" s="57">
        <v>1209</v>
      </c>
      <c r="C11" s="57" t="s">
        <v>189</v>
      </c>
      <c r="D11" s="47"/>
    </row>
    <row r="12" spans="1:4">
      <c r="A12" s="47"/>
      <c r="B12" s="57">
        <v>1543</v>
      </c>
      <c r="C12" s="57" t="s">
        <v>188</v>
      </c>
      <c r="D12" s="47"/>
    </row>
    <row r="13" spans="1:4">
      <c r="A13" s="47"/>
      <c r="B13" s="57">
        <v>1095</v>
      </c>
      <c r="C13" s="57" t="s">
        <v>193</v>
      </c>
      <c r="D13" s="47"/>
    </row>
    <row r="14" spans="1:4">
      <c r="A14" s="47"/>
      <c r="B14" s="57">
        <v>1086</v>
      </c>
      <c r="C14" s="57" t="s">
        <v>191</v>
      </c>
      <c r="D14" s="47"/>
    </row>
    <row r="15" spans="1:4">
      <c r="A15" s="47"/>
      <c r="B15" s="57">
        <v>1305</v>
      </c>
      <c r="C15" s="57" t="s">
        <v>195</v>
      </c>
      <c r="D15" s="47"/>
    </row>
    <row r="16" spans="1:4">
      <c r="A16" s="47"/>
      <c r="B16" s="57">
        <v>1440</v>
      </c>
      <c r="C16" s="57" t="s">
        <v>190</v>
      </c>
      <c r="D16" s="47"/>
    </row>
    <row r="17" spans="1:4">
      <c r="A17" s="47"/>
      <c r="B17" s="57">
        <v>1376</v>
      </c>
      <c r="C17" s="57" t="s">
        <v>187</v>
      </c>
      <c r="D17" s="47"/>
    </row>
    <row r="18" spans="1:4">
      <c r="A18" s="47"/>
      <c r="B18" s="57">
        <v>1138</v>
      </c>
      <c r="C18" s="57" t="s">
        <v>194</v>
      </c>
      <c r="D18" s="47"/>
    </row>
    <row r="19" spans="1:4">
      <c r="A19" s="47"/>
      <c r="B19" s="57">
        <v>1348</v>
      </c>
      <c r="C19" s="57" t="s">
        <v>179</v>
      </c>
      <c r="D19" s="47"/>
    </row>
    <row r="20" spans="1:4">
      <c r="A20" s="47"/>
      <c r="B20" s="57">
        <v>1235</v>
      </c>
      <c r="C20" s="57" t="s">
        <v>197</v>
      </c>
      <c r="D20" s="47"/>
    </row>
    <row r="21" spans="1:4">
      <c r="A21" s="47"/>
      <c r="B21" s="57">
        <v>1395</v>
      </c>
      <c r="C21" s="57" t="s">
        <v>196</v>
      </c>
      <c r="D21" s="47"/>
    </row>
    <row r="22" spans="1:4">
      <c r="A22" s="47"/>
      <c r="B22" s="57">
        <v>1588</v>
      </c>
      <c r="C22" s="57" t="s">
        <v>185</v>
      </c>
      <c r="D22" s="47"/>
    </row>
    <row r="23" spans="1:4">
      <c r="A23" s="47"/>
      <c r="B23" s="57">
        <v>1476</v>
      </c>
      <c r="C23" s="57" t="s">
        <v>199</v>
      </c>
      <c r="D23" s="47"/>
    </row>
    <row r="24" spans="1:4">
      <c r="A24" s="47"/>
      <c r="B24" s="57">
        <v>1315</v>
      </c>
      <c r="C24" s="57" t="s">
        <v>202</v>
      </c>
      <c r="D24" s="47"/>
    </row>
  </sheetData>
  <sortState xmlns:xlrd2="http://schemas.microsoft.com/office/spreadsheetml/2017/richdata2" ref="B3:D24">
    <sortCondition ref="D3:D24"/>
  </sortState>
  <mergeCells count="1">
    <mergeCell ref="B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Case</vt:lpstr>
      <vt:lpstr>Kings and Queens</vt:lpstr>
      <vt:lpstr>Timeline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FMWC;Harry Watson</dc:creator>
  <cp:lastModifiedBy>Jaq Kennedy</cp:lastModifiedBy>
  <cp:lastPrinted>2024-02-16T21:59:00Z</cp:lastPrinted>
  <dcterms:created xsi:type="dcterms:W3CDTF">2023-11-04T19:55:28Z</dcterms:created>
  <dcterms:modified xsi:type="dcterms:W3CDTF">2025-01-31T23:02:25Z</dcterms:modified>
</cp:coreProperties>
</file>